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ОСНОВНОЙ" sheetId="1" r:id="rId1"/>
  </sheets>
  <definedNames/>
  <calcPr fullCalcOnLoad="1"/>
</workbook>
</file>

<file path=xl/sharedStrings.xml><?xml version="1.0" encoding="utf-8"?>
<sst xmlns="http://schemas.openxmlformats.org/spreadsheetml/2006/main" count="647" uniqueCount="421">
  <si>
    <t>Гемосорбция</t>
  </si>
  <si>
    <t>Электросон</t>
  </si>
  <si>
    <t>Диадинамотерапия (ДДТ)</t>
  </si>
  <si>
    <t>Массаж шеи</t>
  </si>
  <si>
    <t>Массаж воротниковой зоны</t>
  </si>
  <si>
    <t>Массаж пояснично-крестцовой области</t>
  </si>
  <si>
    <t>Исследование кала</t>
  </si>
  <si>
    <t>Комплексная иммунограмма (1 и 2 уровень)</t>
  </si>
  <si>
    <t>Определение гормонов:</t>
  </si>
  <si>
    <t>Рентгенография придаточных пазух носа</t>
  </si>
  <si>
    <t>Логопедическое обследование и диагностика дефектов речи</t>
  </si>
  <si>
    <t>"УТВЕРЖДАЮ"</t>
  </si>
  <si>
    <t>Кислородная ингаляция</t>
  </si>
  <si>
    <t>Приготовление кислородного коктейля</t>
  </si>
  <si>
    <t>Мезодиэнцефальная модуляция (МДМ)</t>
  </si>
  <si>
    <t>Транскраниальная электромагнитная стимуляция (ТЭС-терапия)</t>
  </si>
  <si>
    <t>Массаж  грудной клетки</t>
  </si>
  <si>
    <t>Консультация логопеда</t>
  </si>
  <si>
    <t>Массаж волосистой части головы</t>
  </si>
  <si>
    <t>Микроскопическое исследование спинномозговой жидкости, подсчет клеток в счетной камере (определение цитоза)</t>
  </si>
  <si>
    <t>Исследование уровня белка в спинномозговой жидкости</t>
  </si>
  <si>
    <t>Микроскопическое исследование &lt;&lt;толстой капли&gt;&gt; мазка крови на малярийные плазмодии (Plasmodium)</t>
  </si>
  <si>
    <t>Исследование уровня железа сыворотки крови</t>
  </si>
  <si>
    <t>Исследование уровня общего белка в крови</t>
  </si>
  <si>
    <t>Исследование уровня креатинина в крови</t>
  </si>
  <si>
    <t>Исследование уровня общего билирубина в крови</t>
  </si>
  <si>
    <t>Исследование уровня глюкозы в крови</t>
  </si>
  <si>
    <t>Исследование уровня натрия в крови</t>
  </si>
  <si>
    <t>Исследование уровня калия в крови</t>
  </si>
  <si>
    <t>Исследование времени кровотечения</t>
  </si>
  <si>
    <t>Исследование ревматоидных факторов в крови</t>
  </si>
  <si>
    <t>Определение уровня тропонина в крови</t>
  </si>
  <si>
    <t>Общий (клинический) анализ крови</t>
  </si>
  <si>
    <t>Биоритмостимуляция</t>
  </si>
  <si>
    <t>ОКАЗЫВАЕМЫХ НАСЕЛЕНИЮ НА ПЛАТНОЙ ОСНОВЕ</t>
  </si>
  <si>
    <t>A18.05.001</t>
  </si>
  <si>
    <t>A20.24.005</t>
  </si>
  <si>
    <t>A04.15.001</t>
  </si>
  <si>
    <t>A04.06.001</t>
  </si>
  <si>
    <t>A04.16.001</t>
  </si>
  <si>
    <t>A04.28.001</t>
  </si>
  <si>
    <t>Код услуги</t>
  </si>
  <si>
    <t>A04.28.003</t>
  </si>
  <si>
    <t>A04.20.001</t>
  </si>
  <si>
    <t>A04.30.001</t>
  </si>
  <si>
    <t>A04.22.001</t>
  </si>
  <si>
    <t>B01.054.001</t>
  </si>
  <si>
    <t>A17.24.005</t>
  </si>
  <si>
    <t>A17.29.002</t>
  </si>
  <si>
    <t>A17.30.003</t>
  </si>
  <si>
    <t>A17.23.002</t>
  </si>
  <si>
    <t>A17.30.007</t>
  </si>
  <si>
    <t>A22.01.006</t>
  </si>
  <si>
    <t>A17.30.008</t>
  </si>
  <si>
    <t>A04.23.002</t>
  </si>
  <si>
    <t>A06.09.008</t>
  </si>
  <si>
    <t>A06.03.005</t>
  </si>
  <si>
    <t>A06.08.003</t>
  </si>
  <si>
    <t>A21.01.005</t>
  </si>
  <si>
    <t>A21.01.003</t>
  </si>
  <si>
    <t>A21.30.005</t>
  </si>
  <si>
    <t>A21.01.001</t>
  </si>
  <si>
    <t>B03.016.006</t>
  </si>
  <si>
    <t>A09.23.006</t>
  </si>
  <si>
    <t>A09.23.004</t>
  </si>
  <si>
    <t>A09.23.008</t>
  </si>
  <si>
    <t>А 09.19.001</t>
  </si>
  <si>
    <t>B03.016.002</t>
  </si>
  <si>
    <t>A12.06.003</t>
  </si>
  <si>
    <t>A26.05.009</t>
  </si>
  <si>
    <t>A09.05.010</t>
  </si>
  <si>
    <t>A09.05.017</t>
  </si>
  <si>
    <t>A09.05.020</t>
  </si>
  <si>
    <t>A09.05.023</t>
  </si>
  <si>
    <t>A09.05.026</t>
  </si>
  <si>
    <t>A09.05.021</t>
  </si>
  <si>
    <t>A09.05.031</t>
  </si>
  <si>
    <t>A09.05.007</t>
  </si>
  <si>
    <t>A09.05.042</t>
  </si>
  <si>
    <t>A09.05.041</t>
  </si>
  <si>
    <t>A09.05.193</t>
  </si>
  <si>
    <t>A09.05.127</t>
  </si>
  <si>
    <t>A09.05.030</t>
  </si>
  <si>
    <t>A12.06.019</t>
  </si>
  <si>
    <t>A09.05.032</t>
  </si>
  <si>
    <t>A09.05.025</t>
  </si>
  <si>
    <t>A09.05.046</t>
  </si>
  <si>
    <t>A09.05.023.002</t>
  </si>
  <si>
    <t>A09.05.011</t>
  </si>
  <si>
    <t>A12.05.015</t>
  </si>
  <si>
    <t>A12.05.014</t>
  </si>
  <si>
    <t>A09.20.003</t>
  </si>
  <si>
    <t>A09.05.135</t>
  </si>
  <si>
    <t>A09.05.087</t>
  </si>
  <si>
    <t>A09.05.078</t>
  </si>
  <si>
    <t>A09.05.065</t>
  </si>
  <si>
    <t>A09.05.063</t>
  </si>
  <si>
    <t xml:space="preserve">A12.06.045      </t>
  </si>
  <si>
    <t>B01.023.001</t>
  </si>
  <si>
    <t>B01.023.002</t>
  </si>
  <si>
    <t>B01.028.001</t>
  </si>
  <si>
    <t>B01.028.002</t>
  </si>
  <si>
    <t>B01.047.001</t>
  </si>
  <si>
    <t>B01.047.002</t>
  </si>
  <si>
    <t>B01.035.001</t>
  </si>
  <si>
    <t>B01.035.002</t>
  </si>
  <si>
    <t>A04.14.001</t>
  </si>
  <si>
    <t>A04.14.002</t>
  </si>
  <si>
    <t>A04.28.002</t>
  </si>
  <si>
    <t>A04.28.002.001</t>
  </si>
  <si>
    <t>A04.28.002.003</t>
  </si>
  <si>
    <t>Ультразвуковое исследование мочевого пузыря</t>
  </si>
  <si>
    <t>A06.30.004</t>
  </si>
  <si>
    <t>Психологическая коррекция</t>
  </si>
  <si>
    <t>A13.29.007</t>
  </si>
  <si>
    <t>A13.29.003.001</t>
  </si>
  <si>
    <t>A17.24.002</t>
  </si>
  <si>
    <t>Воздействие электромагнитным излучением миллиметрового диапазона (КВЧ-терапия)</t>
  </si>
  <si>
    <t>A17.30.029</t>
  </si>
  <si>
    <t>A18.05.006</t>
  </si>
  <si>
    <t>A22.30.002.001</t>
  </si>
  <si>
    <t>A17.01.008</t>
  </si>
  <si>
    <t>A17.01.002.02</t>
  </si>
  <si>
    <t>Светолечение "Соллюкс"</t>
  </si>
  <si>
    <t>B03.016.003</t>
  </si>
  <si>
    <t>A09.05.104</t>
  </si>
  <si>
    <t>A09.28.032</t>
  </si>
  <si>
    <t>1 сеанс</t>
  </si>
  <si>
    <t>1 процедура</t>
  </si>
  <si>
    <t>1 порция</t>
  </si>
  <si>
    <t>1 к/день</t>
  </si>
  <si>
    <t>КОНСУЛЬТАЦИИ СПЕЦИАЛИСТОВ:
(производимые по определенному плану действия врача при возникновении у пациента потребности в медицинской помощи, представляющие собой сложную комплексную медицинскую услугу, дающую возможность составить представление о состоянии организма, результатом которых является диагностика, лечение и профилактика заболевания)</t>
  </si>
  <si>
    <t>Единица измерения</t>
  </si>
  <si>
    <t>Применение форсированного диуреза</t>
  </si>
  <si>
    <t>Лечение абстинентного синдрома при наркотической зависимости</t>
  </si>
  <si>
    <t>Массаж</t>
  </si>
  <si>
    <t>Физиотерапия</t>
  </si>
  <si>
    <t>Функциональная диагностика</t>
  </si>
  <si>
    <t>Лабораторная диагностика</t>
  </si>
  <si>
    <t>Исследование мочи:</t>
  </si>
  <si>
    <t>Исследование транссудатов и экссудатов (общие свойства, реакция Ривольта, определение белка, микроскопия)</t>
  </si>
  <si>
    <t>Микроскопическое исследование 3-х препаратов на пищевые остатки, слизь, эритроциты, лейкоциты (копрограмма)</t>
  </si>
  <si>
    <t>Иммунологические исследования</t>
  </si>
  <si>
    <t>Ультразвуковое исследование желчного  пузыря</t>
  </si>
  <si>
    <t xml:space="preserve">Ультразвуковое исследование печени </t>
  </si>
  <si>
    <t xml:space="preserve">Ультразвуковое исследование поджелудочной железы </t>
  </si>
  <si>
    <t>Ультразвуковое исследование селезенки</t>
  </si>
  <si>
    <t xml:space="preserve">Ультразвуковое исследование органов брюшной полости комплексное </t>
  </si>
  <si>
    <t>Ультразвуковое исследование почек и надпочечников</t>
  </si>
  <si>
    <t>Ультразвуковое исследование молочных желез</t>
  </si>
  <si>
    <t>Ультразвуковое исследование матки и придатков трансабдоминальное</t>
  </si>
  <si>
    <t xml:space="preserve">Эхоэнцефалография </t>
  </si>
  <si>
    <t>Ультразвуковая диагностика</t>
  </si>
  <si>
    <t xml:space="preserve">Ультразвуковое исследование почек </t>
  </si>
  <si>
    <t>Ультразвуковое исследование плода</t>
  </si>
  <si>
    <t xml:space="preserve">Ультразвуковое исследование мочевыводящих путей </t>
  </si>
  <si>
    <t>Ультразвуковое исследование органов мошонки</t>
  </si>
  <si>
    <t>Ультразвуковое исследование щитовидной железы и паращитовидных желез</t>
  </si>
  <si>
    <t>A05.23.001.001</t>
  </si>
  <si>
    <t>Электроэнцефалография с нагрузочными пробами</t>
  </si>
  <si>
    <t>Рентгеновская диагностика</t>
  </si>
  <si>
    <t>Рентгенография всего черепа в одной или более проекциях</t>
  </si>
  <si>
    <t xml:space="preserve">Томография  легких </t>
  </si>
  <si>
    <t>Обзорный снимок брюшной полости и органов малого таза</t>
  </si>
  <si>
    <t>Исследование крови</t>
  </si>
  <si>
    <t>Исследование уровня мочевины в крови</t>
  </si>
  <si>
    <t>Исследование уровня глюкозы в крови с помощью анализатора</t>
  </si>
  <si>
    <t xml:space="preserve">Исследование уровня альбумина в крови </t>
  </si>
  <si>
    <t>Исследование уровня триглицеридов в крови</t>
  </si>
  <si>
    <t xml:space="preserve">Исследование уровня холестерина в крови </t>
  </si>
  <si>
    <t>Исследование уровня общего кальция в крови</t>
  </si>
  <si>
    <t xml:space="preserve">Исследование уровня аланин-трансаминазы в крови </t>
  </si>
  <si>
    <t xml:space="preserve">Исследование уровня аспартат-трансаминазы в крови </t>
  </si>
  <si>
    <t>Исследование уровня щелочной фосфатазы в крови</t>
  </si>
  <si>
    <t>A09.05.050</t>
  </si>
  <si>
    <t>Исследование уровня фибриногена в крови</t>
  </si>
  <si>
    <t>A09.05.009</t>
  </si>
  <si>
    <t>Определение концентрации С-реактивного белка в сыворотке крови</t>
  </si>
  <si>
    <t>A09.05.002</t>
  </si>
  <si>
    <t>Оценка гематокрита</t>
  </si>
  <si>
    <t>A09.19.009</t>
  </si>
  <si>
    <t>Исследование экссудатов и транссудатов:</t>
  </si>
  <si>
    <t>Исследование тимоловой и сулемовой проб в сыворотке крови</t>
  </si>
  <si>
    <t>Исследование уровня общего магния в сыворотке крови</t>
  </si>
  <si>
    <t xml:space="preserve">Исследование уровня общего кортизола в крови  </t>
  </si>
  <si>
    <t xml:space="preserve">Исследование уровня общего тестостерона в крови </t>
  </si>
  <si>
    <t xml:space="preserve">Исследование уровня пролактина в крови </t>
  </si>
  <si>
    <t xml:space="preserve">Исследование тиреотропина сыворотки крови </t>
  </si>
  <si>
    <t>Исследование уровня свободного тироксина (Т4) сыворотки крови</t>
  </si>
  <si>
    <t>Исследование кала на простейшие и яйца гельминтов</t>
  </si>
  <si>
    <t>Исследование кала на скрытую кровь</t>
  </si>
  <si>
    <t>Исследование уровня билирубина в моче</t>
  </si>
  <si>
    <t>Исследование спинномозговой жидкости:</t>
  </si>
  <si>
    <t>Исследование физических свойств спинномозговой жидкости</t>
  </si>
  <si>
    <t>Определение Д-димера</t>
  </si>
  <si>
    <t>Исследование времени свертывания нестабилизированной крови или рекальцификации плазмы неактвированное</t>
  </si>
  <si>
    <t>A12.05.027</t>
  </si>
  <si>
    <t>Определение протромбинового (тромбопластинового) времени в крови или в плазме</t>
  </si>
  <si>
    <t>Исследование феномена «клетки красной волчанки»</t>
  </si>
  <si>
    <t>Тестологическое психодиагностическое обследование</t>
  </si>
  <si>
    <t>Психодиагностические обследования</t>
  </si>
  <si>
    <t xml:space="preserve">Проведение электрокардиографических исследований с регистрацией, расшифровкой и описанием </t>
  </si>
  <si>
    <t>A05.10.002</t>
  </si>
  <si>
    <t>Воздействие токами ультравысокой частоты на кожу</t>
  </si>
  <si>
    <t>Дарсонвализация местная при заболеваниях центральной нервной системы и головного мозга</t>
  </si>
  <si>
    <t>Гальванотерапия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</si>
  <si>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</si>
  <si>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Воздействие электромагнитным излучением сантиметрового диапазона (СМВ-терапия)</t>
  </si>
  <si>
    <t>Воздействие высокоинтенсивным импульсным магнитным полем</t>
  </si>
  <si>
    <t>Плазмаферез (дискретный)</t>
  </si>
  <si>
    <t>Плазмаферез (мембранный)</t>
  </si>
  <si>
    <t xml:space="preserve">Гипербарическая оксигенация </t>
  </si>
  <si>
    <t>Общий массаж</t>
  </si>
  <si>
    <t>Ультрафиолетовое облучение кожи</t>
  </si>
  <si>
    <t>Воздействие излучением видимого диапазона через зрительный анализатор (цветоимпульсная терапия)</t>
  </si>
  <si>
    <t xml:space="preserve">Анализ мочи общий </t>
  </si>
  <si>
    <t>Биологическая обратная связь (нейробиоуправление)</t>
  </si>
  <si>
    <t>Наименование  медицинской услуги</t>
  </si>
  <si>
    <t>Прием (осмотр, консультация) врача- невролога первичный</t>
  </si>
  <si>
    <t>Прием (осмотр, консультация) врача- невролога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</si>
  <si>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</si>
  <si>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</si>
  <si>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</si>
  <si>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</si>
  <si>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</si>
  <si>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</si>
  <si>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 xml:space="preserve">Осмотр (консультация) врача функциональной диагностики </t>
  </si>
  <si>
    <t>B01.056.001</t>
  </si>
  <si>
    <t>Прием (осмотр, консультация) врача-хирурга первичный</t>
  </si>
  <si>
    <t>Осмотр (консультация) врача-физиотерапевта</t>
  </si>
  <si>
    <t>Индивидуальное психологическое консультирование</t>
  </si>
  <si>
    <t>A13.29.006.001</t>
  </si>
  <si>
    <t xml:space="preserve">Исследование уровня прогестерона в крови </t>
  </si>
  <si>
    <t>A09.05.153</t>
  </si>
  <si>
    <t xml:space="preserve">ПРЕЙСКУРАНТ МЕДИЦИНСКИХ УСЛУГ, </t>
  </si>
  <si>
    <t>431520, Республика Мордовия, Лямбирский р-н, п.Звездный</t>
  </si>
  <si>
    <t>Внутривенное введение озонированного физиологического раствора</t>
  </si>
  <si>
    <t xml:space="preserve">Подкожное введение озонокислородной смеси при целлюлите и локальной липодистрофии (безхирургическая липосакция, липокоррекция), низкопоточный мультиинжекторный способ </t>
  </si>
  <si>
    <t>1 зона</t>
  </si>
  <si>
    <t>Паравертебральные инъекции озонокислородной смеси</t>
  </si>
  <si>
    <t>Параартикулярное введение озонокислородной смеси</t>
  </si>
  <si>
    <t>1 сустав</t>
  </si>
  <si>
    <t>Общее подкожное введение озонокислородной смеси по биологически активным точкам</t>
  </si>
  <si>
    <t>Подкожное введение озонокислородной смеси (лицо), улучшение регенерации кожных покровов</t>
  </si>
  <si>
    <t>Озонотерапия</t>
  </si>
  <si>
    <t>Прием (осмотр, консультация) врача-психотерапевта повторный</t>
  </si>
  <si>
    <t>Прием (осмотр, консультация) врача-психотерапевта первичный</t>
  </si>
  <si>
    <t>Прием (осмотр, консультация) врача-психотерапевта индивидуальный</t>
  </si>
  <si>
    <t>В01.057.001</t>
  </si>
  <si>
    <t>В01.057.002</t>
  </si>
  <si>
    <t>Прием (осмотр, консультация) врача-хирурга повторный</t>
  </si>
  <si>
    <t>Прием (осмотр, консультация) врача-психиатра-нарколога первичный</t>
  </si>
  <si>
    <t>Прием (осмотр, консультация) врача-психиатра-нарколога повторный</t>
  </si>
  <si>
    <r>
      <t xml:space="preserve">1 день </t>
    </r>
    <r>
      <rPr>
        <sz val="8"/>
        <rFont val="Times New Roman"/>
        <family val="1"/>
      </rPr>
      <t>(интенсивная терапия)</t>
    </r>
  </si>
  <si>
    <r>
      <t xml:space="preserve">2 день </t>
    </r>
    <r>
      <rPr>
        <sz val="8"/>
        <rFont val="Times New Roman"/>
        <family val="1"/>
      </rPr>
      <t>(и последующие)</t>
    </r>
  </si>
  <si>
    <t>Кодирование с использованием психотерапевтических методик и имплантация противоалкогольных лекарственных препаратов пролонгированного действия (ESPERAL)</t>
  </si>
  <si>
    <t xml:space="preserve">1 день </t>
  </si>
  <si>
    <t>Ультразвуковая акопунктура</t>
  </si>
  <si>
    <t>Комплексная иммунограмма 1 уровня</t>
  </si>
  <si>
    <t>Комплексная иммунограмма 2 уровня</t>
  </si>
  <si>
    <t>Ультразвуковая доплерография сосудов головы и шеи</t>
  </si>
  <si>
    <t>Анализ мочи по Нечипоренко</t>
  </si>
  <si>
    <t>Анализ мочи по Земницкому</t>
  </si>
  <si>
    <t xml:space="preserve">3-х стаканная проба мочи </t>
  </si>
  <si>
    <t>Исследование мочи экспресс-методом на анализаторе (относит.плотность, кислотность, лейкоциты, нитриты, белок, глюкоза, кутоны, уробилиноген, биллирубин,эритроциты)</t>
  </si>
  <si>
    <t>Исследование уровня прямого билирубина в крови</t>
  </si>
  <si>
    <t>Исследование уровня ЛПВП</t>
  </si>
  <si>
    <t>Исследование уровня ЛПНП</t>
  </si>
  <si>
    <t xml:space="preserve">Пребывание в палате повышенной комфортности </t>
  </si>
  <si>
    <t>Стационарное лечение граждан, прибывших из других субъектов Российской Федерации и других государств, по личному заявлению граждан (заявлению законного представителя) при отсутствии неотложных и экстренных показаний</t>
  </si>
  <si>
    <t>Стационарная медицинская помощь</t>
  </si>
  <si>
    <t>Лечение абстинентного синдрома при хроническом алкоголизме</t>
  </si>
  <si>
    <t xml:space="preserve">Лечение абстинентного синдрома при хроническом алкоголизме </t>
  </si>
  <si>
    <t>Стационарная судебно-психиатрическая экспертиза</t>
  </si>
  <si>
    <t>Рентгенография отделов позвоночника</t>
  </si>
  <si>
    <t>Рентгенография костей и суставов</t>
  </si>
  <si>
    <t>Прочие услуги, предоставляемые на платной основе, связанные с оказанием медицинских услуг</t>
  </si>
  <si>
    <t>Массаж грудного отдела позвоночника</t>
  </si>
  <si>
    <t>Массаж при заболеваниях периферической нервной системы</t>
  </si>
  <si>
    <t>Пребывание пациента в отделении судебно-психиатрической экспертизы</t>
  </si>
  <si>
    <t>Комплекс обследований при проведении однородной стационарной судебно-психиатрической экспертизы</t>
  </si>
  <si>
    <r>
      <rPr>
        <b/>
        <sz val="12"/>
        <rFont val="Times New Roman"/>
        <family val="1"/>
      </rPr>
      <t>Однородная стационарная судебно-психиатрическая экспертиза проводимая по гражданскому делу 
(</t>
    </r>
    <r>
      <rPr>
        <sz val="12"/>
        <rFont val="Times New Roman"/>
        <family val="1"/>
      </rPr>
      <t>общая стоимость экспертизы складывается из стоимости 1 к/дн в отделении с учетом кол-ва проведенных койко-дней и стоимости комплекса обследований):</t>
    </r>
  </si>
  <si>
    <r>
      <t xml:space="preserve">Комплексная стационарная судебно-психиатрическая экспертиза (психолого-психиатрическая), проводимая по гражданскому делу
</t>
    </r>
    <r>
      <rPr>
        <sz val="12"/>
        <rFont val="Times New Roman"/>
        <family val="1"/>
      </rPr>
      <t>(общая стоимость экспертизы складывается из стоимости 1 к/дн в отделении с учетом кол-ва проведенных койко-дней и стоимости комплекса обследований):</t>
    </r>
  </si>
  <si>
    <t>Исследование уровня ФСГ</t>
  </si>
  <si>
    <t>Исследование уровня ЛГ</t>
  </si>
  <si>
    <t>Исследование уровня эстрадиола</t>
  </si>
  <si>
    <t xml:space="preserve">                                                                   _________________Е.В. Кулдыркаева</t>
  </si>
  <si>
    <t>Исследование антител к тиреопероксидазе в крови</t>
  </si>
  <si>
    <t>Главный врач ГБУЗ РМ "МРКПБ"</t>
  </si>
  <si>
    <t>ГБУЗ РМ  "МОРДОВСКАЯ РЕСПУБЛИКАНСКАЯ КЛИНИЧЕСКАЯ 
ПСИХИАТРИЧЕСКАЯ БОЛЬНИЦА"</t>
  </si>
  <si>
    <t>Амбулаторная  судебно-психиатрическая экспертиза</t>
  </si>
  <si>
    <t>Амбулаторная СПЭ по личной инициативе граждан для решения вопроса о годности к управлению автотранспортом</t>
  </si>
  <si>
    <t>Амбулаторная СПЭ ( в гражданском процессе, в порядке личной инициативы граждан) по вопросам определения общей дееспособности</t>
  </si>
  <si>
    <t xml:space="preserve">Амбулаторная комплексная судебная психолого-психиатрическая экспертиза  по семейным вопросам </t>
  </si>
  <si>
    <t>Амбулаторная комплексная судебная психолого-психиатрическая экспертиза ( в гражданском процессе, в порядке личной инициативы граждан)  по  вопросам  имущественных сделок</t>
  </si>
  <si>
    <t>Амбулаторная СПЭ ( в гражданском процессе, в порядке личной инициативы граждан)  по  вопросам  имущественных сделок</t>
  </si>
  <si>
    <t>СПЭ для лиц, находящихся в домах-интернатах с выездом  на место в гражданском процессе в порядке инициативы администрации домов-интернатов</t>
  </si>
  <si>
    <t>1 экспертиза</t>
  </si>
  <si>
    <t xml:space="preserve"> при проведении нотариальных действий</t>
  </si>
  <si>
    <t>периодический (на работу)</t>
  </si>
  <si>
    <t>Предварительный и периодический медицинский осмотр, проводимый врачом-психиатром с выездом на предприятие по инициативе заказчика</t>
  </si>
  <si>
    <t>1 прием</t>
  </si>
  <si>
    <t>Консультирование медицинским психологом с применением компьютерных методик</t>
  </si>
  <si>
    <t xml:space="preserve"> Медицинская помощь при сексуальных расстройствах с применением специальных методик</t>
  </si>
  <si>
    <t>Анонимное консультирование, лечебная помощь врача-сексолога</t>
  </si>
  <si>
    <t>Анонимное консультирование, лечебная помощь врача-психотерапевта</t>
  </si>
  <si>
    <t>Индивидуальная гипнотерапия; Семейная психотерапия; Коррекция веса с помощью психотерапевтических методик</t>
  </si>
  <si>
    <t>1 услуга</t>
  </si>
  <si>
    <t>1 посещение</t>
  </si>
  <si>
    <t>Групповая психотерапия</t>
  </si>
  <si>
    <t>Консультация врача-психиатра, медицинского психолога для медико-социальной экспертизы</t>
  </si>
  <si>
    <t>Комплексная психотерапия(сеанс психотерапии с элементами психоанализа по Фрейду, гештальт-терапии, когнитивной терапии, музыкотерапии, гипнотерапии, аутотренинга)</t>
  </si>
  <si>
    <t>Рефлексотерапия</t>
  </si>
  <si>
    <t>Рефлексотерапия при заболеваниях костной системы</t>
  </si>
  <si>
    <t>А21.03.003</t>
  </si>
  <si>
    <t>Рефлексотерапия при заболеваниях верхних дыхательных путей</t>
  </si>
  <si>
    <t>А21.08.001</t>
  </si>
  <si>
    <t>А21.09.001</t>
  </si>
  <si>
    <t>Рефлексотерапия при заболеваниях нижних дыхательных путей и легочной ткани</t>
  </si>
  <si>
    <t>Рефлексотерапия при заболеваниях сердца и перикарда</t>
  </si>
  <si>
    <t>А21.10.004</t>
  </si>
  <si>
    <t>А21.12.003</t>
  </si>
  <si>
    <t>Рефлексотерапия при заболеваниях крупных кровеносных сосудов</t>
  </si>
  <si>
    <t>Рефлексотерапия при заболеваниях периферических сосудов</t>
  </si>
  <si>
    <t>Рефлексотерапия при заболеваниях поджелудочной железы</t>
  </si>
  <si>
    <t>А21.13.003</t>
  </si>
  <si>
    <t>А21.15.001</t>
  </si>
  <si>
    <t>Рефлексотерапия при заболеваниях пищевода, желудка и двенадцатиперстной кишки</t>
  </si>
  <si>
    <t>А21.16.001</t>
  </si>
  <si>
    <t>Рефлексотерапия при заболеваниях женских половых органов</t>
  </si>
  <si>
    <t>А21.20.003</t>
  </si>
  <si>
    <t>Рефлексотерапия при заболеваниях мужских половых органов</t>
  </si>
  <si>
    <t>А21.21.002</t>
  </si>
  <si>
    <t>Рефлексотерапия при заболеваниях желез внутренней секреции</t>
  </si>
  <si>
    <t>А21.22.002</t>
  </si>
  <si>
    <t>Рефлексотерапия при заболеваниях центральной нервной системы</t>
  </si>
  <si>
    <t>А21.23.002</t>
  </si>
  <si>
    <t>Рефлексотерапия при заболеваниях периферической нервной системы</t>
  </si>
  <si>
    <t>А21.24.002</t>
  </si>
  <si>
    <t>Рефлексотерапия при заболеваниях органа слуха</t>
  </si>
  <si>
    <t>А21.25.001</t>
  </si>
  <si>
    <t>Рефлексотерапия при заболеваниях органа зрения</t>
  </si>
  <si>
    <t>А21.26.003</t>
  </si>
  <si>
    <t>Рефлексотерапия при заболеваниях почек  и мочевыделительного тракта</t>
  </si>
  <si>
    <t>А21.28.001</t>
  </si>
  <si>
    <t>Рефлексотерапия при заболеваниях кожи и подкожно-жировой клетчатки</t>
  </si>
  <si>
    <t>А21.01.011</t>
  </si>
  <si>
    <t>Лечение дизартрии, ринолалии, афазии, алалии, заикания</t>
  </si>
  <si>
    <t>Лечение дислалии</t>
  </si>
  <si>
    <t>Логопедическое обследование, диагностика и лечение различных форм нарушения речи в порядке личной инициативы граждан</t>
  </si>
  <si>
    <t>1 исследование</t>
  </si>
  <si>
    <t>Диагностический и лечебные услуги, проводимые по личной инициативе граждан в диспансерном отделении:</t>
  </si>
  <si>
    <t xml:space="preserve">Общий (клинический) анализ крови развернутый </t>
  </si>
  <si>
    <t>Общий (биохимический) анализ крови</t>
  </si>
  <si>
    <t>1 комплекс</t>
  </si>
  <si>
    <t>Старая цена, руб.</t>
  </si>
  <si>
    <t>%</t>
  </si>
  <si>
    <t>по личной инициативе граждан</t>
  </si>
  <si>
    <t>для получения и подтверждения лицензии на право владения оружием</t>
  </si>
  <si>
    <t>для получения выездной визы</t>
  </si>
  <si>
    <t>для допуска к управлению транспортным средством, кроме лиц, подлежащих призыву на военную службу</t>
  </si>
  <si>
    <t>периодический, при поступлении (на работу)</t>
  </si>
  <si>
    <t xml:space="preserve"> Медицинский осмотр, проводимый врачом-психиатром в диспансерном отделении:</t>
  </si>
  <si>
    <t>Исполнение запроса об отсутствии сведений о нахождении на диспансерном и лечебно-консультативном учетах проверяемых лиц</t>
  </si>
  <si>
    <t>1 запрос</t>
  </si>
  <si>
    <t>Лазеротерапия</t>
  </si>
  <si>
    <t>Пребывание больного в стационаре (с круглосуточным медицинским наблюдением и применением интенсивных методов лечения):</t>
  </si>
  <si>
    <t>Посмертная СПЭ в гражданском процессе</t>
  </si>
  <si>
    <t>Посмертная комплексная  судебная психолого-психиатрическая экспертиза в гражданском процессе</t>
  </si>
  <si>
    <t>Судебно-психиатрическая экспертиза:</t>
  </si>
  <si>
    <t>Исполнение запроса о допуске лиц к работе с наркотическими средствами и психотропными веществами</t>
  </si>
  <si>
    <t>Цена, руб.</t>
  </si>
  <si>
    <t>Амбулаторная СПЭ ( в гражданском процессе, в порядке личной инициативы граждан) по вопросам определения общей дееспособности (с учетом льготы 50 процентов)</t>
  </si>
  <si>
    <t>Профилактический медосмотр несовершеннолетних</t>
  </si>
  <si>
    <t>Комплекс обследований при проведении комплексной стационарной судебно-психиатрической экспертизы</t>
  </si>
  <si>
    <t xml:space="preserve">                                                                             "_____"______________  2022 год</t>
  </si>
  <si>
    <t xml:space="preserve">Начальник ПЭО                                                                          </t>
  </si>
  <si>
    <t>Ультразвуковое исследование головного мозга</t>
  </si>
  <si>
    <t>Ультразвуковое исследование сердца (эхокардиография)</t>
  </si>
  <si>
    <t>Ультразвуковая доплерография артерий нижней конечности (1-й конечности)</t>
  </si>
  <si>
    <t>Ультразвуковая доплерография артерий нижних конечностей (2-х конечностей)</t>
  </si>
  <si>
    <t>Ультразвуковая доплерография вен нижней конечности (1-й конечности)</t>
  </si>
  <si>
    <t>Ультразвуковая доплерография вен нижних конечностей (2-х конечностей)</t>
  </si>
  <si>
    <t>Ультразвуковая доплерография артерий и вен нижней конечности (1-й конечности)</t>
  </si>
  <si>
    <t>Ультразвуковая доплерография артерий и вен нижних конечностей (2-х конечностей)</t>
  </si>
  <si>
    <t>А 04.23.001.001</t>
  </si>
  <si>
    <t>A04.10.002</t>
  </si>
  <si>
    <t>А 04.12.001.001</t>
  </si>
  <si>
    <t>А 04.12.002</t>
  </si>
  <si>
    <t>Экспресс тест на антитела к  SARS-COV-19</t>
  </si>
  <si>
    <t>Качественное определение иммуноглобулина М к SARS-COV-19 в сыворотке крови ИФА-методом</t>
  </si>
  <si>
    <t xml:space="preserve"> Качественное определение суммарных IgМ и IgG К SARS-COV-19 в сыворотке крови ИФА-методом</t>
  </si>
  <si>
    <t>Качественное определение иммуноглобулина G к SARS-COV-19 в сыворотке крови ИФА-методом</t>
  </si>
  <si>
    <t>А11.05.001</t>
  </si>
  <si>
    <t>А11.12.009</t>
  </si>
  <si>
    <t>Экспресс тест на выявление нуклеокапсидного антигена к  SARS-COV-2 в биологических жидкостях</t>
  </si>
  <si>
    <t xml:space="preserve">Определение нуклеокапсидного антигена к  SARS-COV-2 в биологических жидкостях ИФА-методом </t>
  </si>
  <si>
    <t>Качественное определение иммуноглобулина класса А к SARS-CоV-2 в сыворотке крови ИФА-методом</t>
  </si>
  <si>
    <t xml:space="preserve"> Определение индекса авидности антител класса G к SARS-CоV-2 в сыворотке крови ИФА-методом</t>
  </si>
  <si>
    <t>А09.05.054.002</t>
  </si>
  <si>
    <t>А09.05.054.004</t>
  </si>
  <si>
    <t>А 26.06.036</t>
  </si>
  <si>
    <t>А26.06.041</t>
  </si>
  <si>
    <t>Определение гепатита B (HbsAg) в сыворотке крови (Экспресс-тест)</t>
  </si>
  <si>
    <t>Определение гепатита С (анти-HCV) в сыворотке крови (Экспресс-тест)</t>
  </si>
  <si>
    <t>Комплексная реабилитационная установка ( Спа-капсула)</t>
  </si>
  <si>
    <t>Клинико-психологическое психодиагностическое обследование</t>
  </si>
  <si>
    <t>А13.29.003.001</t>
  </si>
  <si>
    <t>О.С. Анисимова</t>
  </si>
  <si>
    <t xml:space="preserve">Главный бухгалтер                                                                      </t>
  </si>
  <si>
    <t>Е.Ю. Кузнецова</t>
  </si>
  <si>
    <t>Психиатрическое освидетельствование, проводимое врачебной комиссией в диспансерном отделении</t>
  </si>
  <si>
    <t>В04.035.002</t>
  </si>
  <si>
    <t>Профилактический прием (осмотр, консультация) врача-психиатра (Согласно Приказа МЗ РФ №1104н от 26.11.2021)</t>
  </si>
  <si>
    <t>В02.007.001.001</t>
  </si>
  <si>
    <t>В02.007.001.002</t>
  </si>
  <si>
    <t>В02.007.001.003</t>
  </si>
  <si>
    <t>Процедуры сестринского ухода за пациентом легкой степени тяжести</t>
  </si>
  <si>
    <t>Процедуры сестринского ухода за пациентом средней степени тяжести</t>
  </si>
  <si>
    <t>Процедуры сестринского ухода за пациентом тяжелой степени тяжести</t>
  </si>
  <si>
    <t>Медико-санитарное сопровождение в круглосуточном стационаре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</si>
</sst>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192" fontId="2" fillId="0" borderId="10" xfId="0" applyNumberFormat="1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center" wrapText="1"/>
    </xf>
    <xf numFmtId="0" fontId="2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/>
    </xf>
    <xf numFmtId="0" fontId="2" fillId="0" borderId="13" xfId="52" applyFont="1" applyFill="1" applyBorder="1" applyAlignment="1">
      <alignment horizontal="center" vertical="center" wrapText="1"/>
      <protection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0" xfId="52" applyFont="1" applyFill="1" applyBorder="1" applyAlignment="1">
      <alignment vertical="top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center" vertical="justify"/>
    </xf>
    <xf numFmtId="0" fontId="1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6"/>
  <sheetViews>
    <sheetView tabSelected="1" zoomScalePageLayoutView="0" workbookViewId="0" topLeftCell="A1">
      <selection activeCell="C272" sqref="A1:G272"/>
    </sheetView>
  </sheetViews>
  <sheetFormatPr defaultColWidth="9.140625" defaultRowHeight="12.75"/>
  <cols>
    <col min="1" max="1" width="13.8515625" style="6" customWidth="1"/>
    <col min="2" max="2" width="58.8515625" style="1" customWidth="1"/>
    <col min="3" max="3" width="16.28125" style="44" customWidth="1"/>
    <col min="4" max="4" width="9.57421875" style="38" hidden="1" customWidth="1"/>
    <col min="5" max="5" width="0.71875" style="31" hidden="1" customWidth="1"/>
    <col min="6" max="6" width="9.140625" style="34" customWidth="1"/>
    <col min="7" max="7" width="6.57421875" style="26" hidden="1" customWidth="1"/>
    <col min="8" max="16384" width="9.140625" style="4" customWidth="1"/>
  </cols>
  <sheetData>
    <row r="1" spans="2:7" ht="15.75" customHeight="1">
      <c r="B1" s="43"/>
      <c r="C1" s="71" t="s">
        <v>11</v>
      </c>
      <c r="D1" s="71"/>
      <c r="E1" s="71"/>
      <c r="F1" s="71"/>
      <c r="G1" s="71"/>
    </row>
    <row r="2" spans="2:7" ht="18.75">
      <c r="B2" s="71" t="s">
        <v>288</v>
      </c>
      <c r="C2" s="71"/>
      <c r="D2" s="71"/>
      <c r="E2" s="71"/>
      <c r="F2" s="71"/>
      <c r="G2" s="71"/>
    </row>
    <row r="3" spans="2:7" ht="15.75" customHeight="1">
      <c r="B3" s="71" t="s">
        <v>286</v>
      </c>
      <c r="C3" s="71"/>
      <c r="D3" s="71"/>
      <c r="E3" s="71"/>
      <c r="F3" s="71"/>
      <c r="G3" s="71"/>
    </row>
    <row r="4" spans="2:7" ht="15.75" customHeight="1">
      <c r="B4" s="71" t="s">
        <v>375</v>
      </c>
      <c r="C4" s="71"/>
      <c r="D4" s="71"/>
      <c r="E4" s="71"/>
      <c r="F4" s="71"/>
      <c r="G4" s="71"/>
    </row>
    <row r="5" spans="2:7" ht="14.25" customHeight="1">
      <c r="B5" s="4"/>
      <c r="D5" s="28"/>
      <c r="E5" s="25"/>
      <c r="F5" s="29"/>
      <c r="G5" s="30"/>
    </row>
    <row r="6" spans="1:7" ht="15.75" customHeight="1">
      <c r="A6" s="75" t="s">
        <v>234</v>
      </c>
      <c r="B6" s="75"/>
      <c r="C6" s="75"/>
      <c r="D6" s="75"/>
      <c r="E6" s="75"/>
      <c r="F6" s="75"/>
      <c r="G6" s="75"/>
    </row>
    <row r="7" spans="1:7" ht="15.75" customHeight="1">
      <c r="A7" s="75" t="s">
        <v>34</v>
      </c>
      <c r="B7" s="75"/>
      <c r="C7" s="75"/>
      <c r="D7" s="75"/>
      <c r="E7" s="75"/>
      <c r="F7" s="75"/>
      <c r="G7" s="75"/>
    </row>
    <row r="8" spans="1:7" s="12" customFormat="1" ht="36.75" customHeight="1">
      <c r="A8" s="73" t="s">
        <v>289</v>
      </c>
      <c r="B8" s="73"/>
      <c r="C8" s="73"/>
      <c r="D8" s="73"/>
      <c r="E8" s="73"/>
      <c r="F8" s="73"/>
      <c r="G8" s="73"/>
    </row>
    <row r="9" spans="1:7" ht="19.5" customHeight="1">
      <c r="A9" s="74" t="s">
        <v>235</v>
      </c>
      <c r="B9" s="74"/>
      <c r="C9" s="74"/>
      <c r="D9" s="74"/>
      <c r="E9" s="74"/>
      <c r="F9" s="74"/>
      <c r="G9" s="74"/>
    </row>
    <row r="10" spans="1:7" s="12" customFormat="1" ht="33.75" customHeight="1">
      <c r="A10" s="3" t="s">
        <v>41</v>
      </c>
      <c r="B10" s="3" t="s">
        <v>217</v>
      </c>
      <c r="C10" s="19" t="s">
        <v>132</v>
      </c>
      <c r="D10" s="22" t="s">
        <v>355</v>
      </c>
      <c r="E10" s="22" t="s">
        <v>355</v>
      </c>
      <c r="F10" s="16" t="s">
        <v>371</v>
      </c>
      <c r="G10" s="33" t="s">
        <v>356</v>
      </c>
    </row>
    <row r="11" spans="1:7" s="12" customFormat="1" ht="34.5" customHeight="1">
      <c r="A11" s="3"/>
      <c r="B11" s="51" t="s">
        <v>362</v>
      </c>
      <c r="C11" s="19"/>
      <c r="D11" s="19"/>
      <c r="E11" s="32"/>
      <c r="F11" s="34"/>
      <c r="G11" s="26"/>
    </row>
    <row r="12" spans="1:7" s="12" customFormat="1" ht="33" customHeight="1">
      <c r="A12" s="3"/>
      <c r="B12" s="5" t="s">
        <v>360</v>
      </c>
      <c r="C12" s="19" t="s">
        <v>301</v>
      </c>
      <c r="D12" s="19">
        <v>290</v>
      </c>
      <c r="E12" s="32"/>
      <c r="F12" s="24">
        <v>480</v>
      </c>
      <c r="G12" s="26">
        <f>(F12/D12)*100-100</f>
        <v>65.51724137931035</v>
      </c>
    </row>
    <row r="13" spans="1:7" s="12" customFormat="1" ht="20.25" customHeight="1">
      <c r="A13" s="3"/>
      <c r="B13" s="5" t="s">
        <v>359</v>
      </c>
      <c r="C13" s="19" t="s">
        <v>301</v>
      </c>
      <c r="D13" s="19">
        <v>290</v>
      </c>
      <c r="E13" s="32"/>
      <c r="F13" s="24">
        <v>480</v>
      </c>
      <c r="G13" s="26">
        <f aca="true" t="shared" si="0" ref="G13:G89">(F13/D13)*100-100</f>
        <v>65.51724137931035</v>
      </c>
    </row>
    <row r="14" spans="1:7" s="12" customFormat="1" ht="1.5" customHeight="1" hidden="1">
      <c r="A14" s="3"/>
      <c r="B14" s="5" t="s">
        <v>298</v>
      </c>
      <c r="C14" s="19" t="s">
        <v>301</v>
      </c>
      <c r="D14" s="19">
        <v>290</v>
      </c>
      <c r="E14" s="32"/>
      <c r="F14" s="24">
        <v>395</v>
      </c>
      <c r="G14" s="26">
        <f t="shared" si="0"/>
        <v>36.20689655172413</v>
      </c>
    </row>
    <row r="15" spans="1:7" s="48" customFormat="1" ht="37.5" customHeight="1" hidden="1">
      <c r="A15" s="3"/>
      <c r="B15" s="5" t="s">
        <v>358</v>
      </c>
      <c r="C15" s="19" t="s">
        <v>301</v>
      </c>
      <c r="D15" s="19">
        <v>290</v>
      </c>
      <c r="E15" s="32"/>
      <c r="F15" s="24">
        <v>480</v>
      </c>
      <c r="G15" s="26">
        <f t="shared" si="0"/>
        <v>65.51724137931035</v>
      </c>
    </row>
    <row r="16" spans="1:7" s="12" customFormat="1" ht="17.25" customHeight="1">
      <c r="A16" s="3"/>
      <c r="B16" s="5" t="s">
        <v>357</v>
      </c>
      <c r="C16" s="19" t="s">
        <v>301</v>
      </c>
      <c r="D16" s="19">
        <v>290</v>
      </c>
      <c r="E16" s="32"/>
      <c r="F16" s="24">
        <v>480</v>
      </c>
      <c r="G16" s="26">
        <f t="shared" si="0"/>
        <v>65.51724137931035</v>
      </c>
    </row>
    <row r="17" spans="1:7" s="12" customFormat="1" ht="18.75" customHeight="1">
      <c r="A17" s="3"/>
      <c r="B17" s="5" t="s">
        <v>361</v>
      </c>
      <c r="C17" s="19" t="s">
        <v>301</v>
      </c>
      <c r="D17" s="19">
        <v>290</v>
      </c>
      <c r="E17" s="32"/>
      <c r="F17" s="24">
        <v>430</v>
      </c>
      <c r="G17" s="26">
        <f t="shared" si="0"/>
        <v>48.27586206896552</v>
      </c>
    </row>
    <row r="18" spans="1:7" s="12" customFormat="1" ht="18.75" customHeight="1">
      <c r="A18" s="3"/>
      <c r="B18" s="5" t="s">
        <v>299</v>
      </c>
      <c r="C18" s="19" t="s">
        <v>301</v>
      </c>
      <c r="D18" s="19">
        <v>290</v>
      </c>
      <c r="E18" s="32"/>
      <c r="F18" s="24">
        <v>430</v>
      </c>
      <c r="G18" s="26">
        <f t="shared" si="0"/>
        <v>48.27586206896552</v>
      </c>
    </row>
    <row r="19" spans="1:7" s="12" customFormat="1" ht="18.75" customHeight="1">
      <c r="A19" s="3"/>
      <c r="B19" s="47" t="s">
        <v>373</v>
      </c>
      <c r="C19" s="19" t="s">
        <v>301</v>
      </c>
      <c r="D19" s="19">
        <v>40</v>
      </c>
      <c r="E19" s="32"/>
      <c r="F19" s="24">
        <v>40</v>
      </c>
      <c r="G19" s="26">
        <f t="shared" si="0"/>
        <v>0</v>
      </c>
    </row>
    <row r="20" spans="1:7" s="12" customFormat="1" ht="49.5" customHeight="1">
      <c r="A20" s="3"/>
      <c r="B20" s="47" t="s">
        <v>300</v>
      </c>
      <c r="C20" s="19" t="s">
        <v>301</v>
      </c>
      <c r="D20" s="19">
        <v>435</v>
      </c>
      <c r="E20" s="32"/>
      <c r="F20" s="24">
        <v>644</v>
      </c>
      <c r="G20" s="26">
        <f t="shared" si="0"/>
        <v>48.045977011494244</v>
      </c>
    </row>
    <row r="21" spans="1:7" s="12" customFormat="1" ht="48" customHeight="1">
      <c r="A21" s="3" t="s">
        <v>412</v>
      </c>
      <c r="B21" s="47" t="s">
        <v>413</v>
      </c>
      <c r="C21" s="19" t="s">
        <v>301</v>
      </c>
      <c r="D21" s="19"/>
      <c r="E21" s="32"/>
      <c r="F21" s="24">
        <v>1430</v>
      </c>
      <c r="G21" s="26"/>
    </row>
    <row r="22" spans="1:7" s="12" customFormat="1" ht="34.5" customHeight="1">
      <c r="A22" s="3" t="s">
        <v>407</v>
      </c>
      <c r="B22" s="47" t="s">
        <v>406</v>
      </c>
      <c r="C22" s="19" t="s">
        <v>301</v>
      </c>
      <c r="D22" s="19"/>
      <c r="E22" s="32"/>
      <c r="F22" s="24">
        <v>1120</v>
      </c>
      <c r="G22" s="26"/>
    </row>
    <row r="23" spans="1:7" s="12" customFormat="1" ht="34.5" customHeight="1">
      <c r="A23" s="3"/>
      <c r="B23" s="66" t="s">
        <v>411</v>
      </c>
      <c r="C23" s="64" t="s">
        <v>301</v>
      </c>
      <c r="D23" s="64">
        <v>1097</v>
      </c>
      <c r="E23" s="65"/>
      <c r="F23" s="24">
        <v>1517</v>
      </c>
      <c r="G23" s="26"/>
    </row>
    <row r="24" spans="1:7" s="12" customFormat="1" ht="49.5" customHeight="1">
      <c r="A24" s="3"/>
      <c r="B24" s="47" t="s">
        <v>351</v>
      </c>
      <c r="C24" s="16"/>
      <c r="D24" s="19"/>
      <c r="E24" s="32"/>
      <c r="F24" s="24"/>
      <c r="G24" s="26"/>
    </row>
    <row r="25" spans="1:7" s="12" customFormat="1" ht="33.75" customHeight="1">
      <c r="A25" s="3"/>
      <c r="B25" s="5" t="s">
        <v>302</v>
      </c>
      <c r="C25" s="19" t="s">
        <v>307</v>
      </c>
      <c r="D25" s="19">
        <v>330</v>
      </c>
      <c r="E25" s="32"/>
      <c r="F25" s="24">
        <v>451</v>
      </c>
      <c r="G25" s="26">
        <f t="shared" si="0"/>
        <v>36.66666666666666</v>
      </c>
    </row>
    <row r="26" spans="1:7" s="12" customFormat="1" ht="33.75" customHeight="1">
      <c r="A26" s="3"/>
      <c r="B26" s="5" t="s">
        <v>303</v>
      </c>
      <c r="C26" s="19" t="s">
        <v>128</v>
      </c>
      <c r="D26" s="19">
        <v>633</v>
      </c>
      <c r="E26" s="32"/>
      <c r="F26" s="24">
        <v>842</v>
      </c>
      <c r="G26" s="26">
        <f t="shared" si="0"/>
        <v>33.01737756714061</v>
      </c>
    </row>
    <row r="27" spans="1:7" s="12" customFormat="1" ht="32.25" customHeight="1">
      <c r="A27" s="3"/>
      <c r="B27" s="5" t="s">
        <v>304</v>
      </c>
      <c r="C27" s="19" t="s">
        <v>308</v>
      </c>
      <c r="D27" s="19">
        <v>633</v>
      </c>
      <c r="E27" s="32"/>
      <c r="F27" s="24">
        <v>842</v>
      </c>
      <c r="G27" s="26">
        <f t="shared" si="0"/>
        <v>33.01737756714061</v>
      </c>
    </row>
    <row r="28" spans="1:7" s="12" customFormat="1" ht="32.25" customHeight="1">
      <c r="A28" s="3"/>
      <c r="B28" s="5" t="s">
        <v>305</v>
      </c>
      <c r="C28" s="19" t="s">
        <v>308</v>
      </c>
      <c r="D28" s="19">
        <v>656</v>
      </c>
      <c r="E28" s="32"/>
      <c r="F28" s="24">
        <v>850</v>
      </c>
      <c r="G28" s="26">
        <f t="shared" si="0"/>
        <v>29.573170731707307</v>
      </c>
    </row>
    <row r="29" spans="1:7" s="12" customFormat="1" ht="33.75" customHeight="1">
      <c r="A29" s="3"/>
      <c r="B29" s="5" t="s">
        <v>306</v>
      </c>
      <c r="C29" s="19" t="s">
        <v>127</v>
      </c>
      <c r="D29" s="19">
        <v>766</v>
      </c>
      <c r="E29" s="32"/>
      <c r="F29" s="24">
        <v>992</v>
      </c>
      <c r="G29" s="26">
        <f t="shared" si="0"/>
        <v>29.503916449086176</v>
      </c>
    </row>
    <row r="30" spans="1:7" s="12" customFormat="1" ht="65.25" customHeight="1">
      <c r="A30" s="3"/>
      <c r="B30" s="52" t="s">
        <v>311</v>
      </c>
      <c r="C30" s="19" t="s">
        <v>127</v>
      </c>
      <c r="D30" s="19">
        <v>656</v>
      </c>
      <c r="E30" s="32"/>
      <c r="F30" s="24">
        <v>850</v>
      </c>
      <c r="G30" s="26">
        <f t="shared" si="0"/>
        <v>29.573170731707307</v>
      </c>
    </row>
    <row r="31" spans="1:7" s="12" customFormat="1" ht="18" customHeight="1">
      <c r="A31" s="3"/>
      <c r="B31" s="5" t="s">
        <v>309</v>
      </c>
      <c r="C31" s="19" t="s">
        <v>127</v>
      </c>
      <c r="D31" s="19">
        <v>547</v>
      </c>
      <c r="E31" s="32"/>
      <c r="F31" s="24">
        <v>709</v>
      </c>
      <c r="G31" s="26">
        <f t="shared" si="0"/>
        <v>29.61608775137111</v>
      </c>
    </row>
    <row r="32" spans="1:7" s="12" customFormat="1" ht="33.75" customHeight="1">
      <c r="A32" s="3"/>
      <c r="B32" s="5" t="s">
        <v>310</v>
      </c>
      <c r="C32" s="19" t="s">
        <v>307</v>
      </c>
      <c r="D32" s="19">
        <v>650</v>
      </c>
      <c r="E32" s="32"/>
      <c r="F32" s="24">
        <v>821</v>
      </c>
      <c r="G32" s="26">
        <f t="shared" si="0"/>
        <v>26.307692307692292</v>
      </c>
    </row>
    <row r="33" spans="1:7" s="12" customFormat="1" ht="52.5" customHeight="1">
      <c r="A33" s="3"/>
      <c r="B33" s="47" t="s">
        <v>363</v>
      </c>
      <c r="C33" s="19" t="s">
        <v>364</v>
      </c>
      <c r="D33" s="19">
        <v>38</v>
      </c>
      <c r="E33" s="32"/>
      <c r="F33" s="24">
        <v>78</v>
      </c>
      <c r="G33" s="26">
        <f>(F33/D33)*100-100</f>
        <v>105.26315789473685</v>
      </c>
    </row>
    <row r="34" spans="1:7" s="12" customFormat="1" ht="48.75" customHeight="1">
      <c r="A34" s="3"/>
      <c r="B34" s="47" t="s">
        <v>370</v>
      </c>
      <c r="C34" s="19" t="s">
        <v>364</v>
      </c>
      <c r="D34" s="19"/>
      <c r="E34" s="32"/>
      <c r="F34" s="24">
        <v>78</v>
      </c>
      <c r="G34" s="26" t="e">
        <f t="shared" si="0"/>
        <v>#DIV/0!</v>
      </c>
    </row>
    <row r="35" spans="1:7" s="12" customFormat="1" ht="16.5" customHeight="1">
      <c r="A35" s="3"/>
      <c r="B35" s="7" t="s">
        <v>270</v>
      </c>
      <c r="C35" s="16"/>
      <c r="D35" s="19"/>
      <c r="E35" s="32"/>
      <c r="F35" s="24"/>
      <c r="G35" s="26"/>
    </row>
    <row r="36" spans="1:7" ht="18" customHeight="1">
      <c r="A36" s="17" t="s">
        <v>35</v>
      </c>
      <c r="B36" s="5" t="s">
        <v>209</v>
      </c>
      <c r="C36" s="19" t="s">
        <v>128</v>
      </c>
      <c r="D36" s="26">
        <v>3030</v>
      </c>
      <c r="E36" s="72"/>
      <c r="F36" s="24">
        <v>3331</v>
      </c>
      <c r="G36" s="26">
        <f t="shared" si="0"/>
        <v>9.93399339933994</v>
      </c>
    </row>
    <row r="37" spans="1:7" ht="16.5" customHeight="1">
      <c r="A37" s="17" t="s">
        <v>35</v>
      </c>
      <c r="B37" s="5" t="s">
        <v>210</v>
      </c>
      <c r="C37" s="19" t="s">
        <v>128</v>
      </c>
      <c r="D37" s="26">
        <v>4773</v>
      </c>
      <c r="E37" s="72"/>
      <c r="F37" s="24">
        <v>4868</v>
      </c>
      <c r="G37" s="26">
        <f t="shared" si="0"/>
        <v>1.9903624554787456</v>
      </c>
    </row>
    <row r="38" spans="1:7" ht="15.75">
      <c r="A38" s="17" t="s">
        <v>119</v>
      </c>
      <c r="B38" s="5" t="s">
        <v>0</v>
      </c>
      <c r="C38" s="19" t="s">
        <v>127</v>
      </c>
      <c r="D38" s="26">
        <v>5670</v>
      </c>
      <c r="E38" s="35"/>
      <c r="F38" s="24">
        <v>5955</v>
      </c>
      <c r="G38" s="26">
        <f t="shared" si="0"/>
        <v>5.026455026455025</v>
      </c>
    </row>
    <row r="39" spans="1:7" ht="15.75" customHeight="1">
      <c r="A39" s="17" t="s">
        <v>36</v>
      </c>
      <c r="B39" s="5" t="s">
        <v>211</v>
      </c>
      <c r="C39" s="19" t="s">
        <v>127</v>
      </c>
      <c r="D39" s="26">
        <v>944</v>
      </c>
      <c r="F39" s="24">
        <v>1031</v>
      </c>
      <c r="G39" s="26">
        <f t="shared" si="0"/>
        <v>9.216101694915253</v>
      </c>
    </row>
    <row r="40" spans="1:6" ht="15.75" customHeight="1">
      <c r="A40" s="17"/>
      <c r="B40" s="7" t="s">
        <v>244</v>
      </c>
      <c r="C40" s="45"/>
      <c r="D40" s="15"/>
      <c r="E40" s="25"/>
      <c r="F40" s="24"/>
    </row>
    <row r="41" spans="1:7" ht="34.5" customHeight="1">
      <c r="A41" s="17"/>
      <c r="B41" s="2" t="s">
        <v>236</v>
      </c>
      <c r="C41" s="19" t="s">
        <v>128</v>
      </c>
      <c r="D41" s="19">
        <v>772</v>
      </c>
      <c r="E41" s="25"/>
      <c r="F41" s="24">
        <v>807</v>
      </c>
      <c r="G41" s="26">
        <f t="shared" si="0"/>
        <v>4.533678756476675</v>
      </c>
    </row>
    <row r="42" spans="1:7" ht="66" customHeight="1">
      <c r="A42" s="17"/>
      <c r="B42" s="2" t="s">
        <v>237</v>
      </c>
      <c r="C42" s="19" t="s">
        <v>238</v>
      </c>
      <c r="D42" s="19">
        <v>873</v>
      </c>
      <c r="E42" s="25"/>
      <c r="F42" s="24">
        <v>903</v>
      </c>
      <c r="G42" s="26">
        <f t="shared" si="0"/>
        <v>3.436426116838504</v>
      </c>
    </row>
    <row r="43" spans="1:7" ht="15.75" customHeight="1">
      <c r="A43" s="17"/>
      <c r="B43" s="2" t="s">
        <v>239</v>
      </c>
      <c r="C43" s="19" t="s">
        <v>128</v>
      </c>
      <c r="D43" s="19">
        <v>592</v>
      </c>
      <c r="E43" s="25"/>
      <c r="F43" s="24">
        <v>613</v>
      </c>
      <c r="G43" s="26">
        <f t="shared" si="0"/>
        <v>3.5472972972973054</v>
      </c>
    </row>
    <row r="44" spans="1:7" ht="30" customHeight="1">
      <c r="A44" s="17"/>
      <c r="B44" s="2" t="s">
        <v>242</v>
      </c>
      <c r="C44" s="19" t="s">
        <v>128</v>
      </c>
      <c r="D44" s="19">
        <v>798</v>
      </c>
      <c r="E44" s="25"/>
      <c r="F44" s="24">
        <v>828</v>
      </c>
      <c r="G44" s="26">
        <f t="shared" si="0"/>
        <v>3.759398496240607</v>
      </c>
    </row>
    <row r="45" spans="1:7" ht="15.75" customHeight="1">
      <c r="A45" s="17"/>
      <c r="B45" s="2" t="s">
        <v>240</v>
      </c>
      <c r="C45" s="19" t="s">
        <v>241</v>
      </c>
      <c r="D45" s="19">
        <v>479</v>
      </c>
      <c r="E45" s="25"/>
      <c r="F45" s="24">
        <v>495</v>
      </c>
      <c r="G45" s="26">
        <f t="shared" si="0"/>
        <v>3.3402922755741145</v>
      </c>
    </row>
    <row r="46" spans="1:7" ht="33.75" customHeight="1">
      <c r="A46" s="17"/>
      <c r="B46" s="2" t="s">
        <v>243</v>
      </c>
      <c r="C46" s="19" t="s">
        <v>128</v>
      </c>
      <c r="D46" s="19">
        <v>873</v>
      </c>
      <c r="E46" s="25"/>
      <c r="F46" s="24">
        <v>903</v>
      </c>
      <c r="G46" s="26">
        <f t="shared" si="0"/>
        <v>3.436426116838504</v>
      </c>
    </row>
    <row r="47" spans="1:6" ht="15.75">
      <c r="A47" s="11"/>
      <c r="B47" s="7" t="s">
        <v>200</v>
      </c>
      <c r="C47" s="46"/>
      <c r="D47" s="26"/>
      <c r="F47" s="24"/>
    </row>
    <row r="48" spans="1:7" ht="15.75">
      <c r="A48" s="17" t="s">
        <v>114</v>
      </c>
      <c r="B48" s="13" t="s">
        <v>113</v>
      </c>
      <c r="C48" s="19" t="s">
        <v>127</v>
      </c>
      <c r="D48" s="26">
        <v>546</v>
      </c>
      <c r="E48" s="35"/>
      <c r="F48" s="24">
        <v>584</v>
      </c>
      <c r="G48" s="26">
        <f t="shared" si="0"/>
        <v>6.959706959706963</v>
      </c>
    </row>
    <row r="49" spans="1:7" ht="16.5" customHeight="1">
      <c r="A49" s="17" t="s">
        <v>231</v>
      </c>
      <c r="B49" s="5" t="s">
        <v>230</v>
      </c>
      <c r="C49" s="19" t="s">
        <v>127</v>
      </c>
      <c r="D49" s="26">
        <v>455</v>
      </c>
      <c r="F49" s="24">
        <v>487</v>
      </c>
      <c r="G49" s="26">
        <f t="shared" si="0"/>
        <v>7.032967032967036</v>
      </c>
    </row>
    <row r="50" spans="1:7" ht="18.75" customHeight="1">
      <c r="A50" s="17" t="s">
        <v>115</v>
      </c>
      <c r="B50" s="5" t="s">
        <v>199</v>
      </c>
      <c r="C50" s="19" t="s">
        <v>127</v>
      </c>
      <c r="D50" s="26">
        <v>819</v>
      </c>
      <c r="E50" s="35"/>
      <c r="F50" s="24">
        <v>877</v>
      </c>
      <c r="G50" s="26">
        <f t="shared" si="0"/>
        <v>7.081807081807085</v>
      </c>
    </row>
    <row r="51" spans="1:6" ht="15.75">
      <c r="A51" s="11"/>
      <c r="B51" s="7" t="s">
        <v>152</v>
      </c>
      <c r="C51" s="46"/>
      <c r="D51" s="26"/>
      <c r="F51" s="24"/>
    </row>
    <row r="52" spans="1:7" ht="21" customHeight="1">
      <c r="A52" s="17" t="s">
        <v>106</v>
      </c>
      <c r="B52" s="5" t="s">
        <v>144</v>
      </c>
      <c r="C52" s="19" t="s">
        <v>350</v>
      </c>
      <c r="D52" s="26">
        <v>394</v>
      </c>
      <c r="F52" s="24">
        <v>399</v>
      </c>
      <c r="G52" s="26">
        <f t="shared" si="0"/>
        <v>1.269035532994934</v>
      </c>
    </row>
    <row r="53" spans="1:7" ht="17.25" customHeight="1">
      <c r="A53" s="17" t="s">
        <v>107</v>
      </c>
      <c r="B53" s="5" t="s">
        <v>143</v>
      </c>
      <c r="C53" s="19" t="s">
        <v>350</v>
      </c>
      <c r="D53" s="26">
        <v>296</v>
      </c>
      <c r="F53" s="24">
        <v>300</v>
      </c>
      <c r="G53" s="26">
        <f t="shared" si="0"/>
        <v>1.3513513513513544</v>
      </c>
    </row>
    <row r="54" spans="1:7" ht="31.5" customHeight="1">
      <c r="A54" s="17" t="s">
        <v>37</v>
      </c>
      <c r="B54" s="5" t="s">
        <v>145</v>
      </c>
      <c r="C54" s="19" t="s">
        <v>350</v>
      </c>
      <c r="D54" s="26">
        <v>296</v>
      </c>
      <c r="F54" s="24">
        <v>300</v>
      </c>
      <c r="G54" s="26">
        <f t="shared" si="0"/>
        <v>1.3513513513513544</v>
      </c>
    </row>
    <row r="55" spans="1:7" ht="18" customHeight="1">
      <c r="A55" s="17" t="s">
        <v>38</v>
      </c>
      <c r="B55" s="5" t="s">
        <v>146</v>
      </c>
      <c r="C55" s="19" t="s">
        <v>350</v>
      </c>
      <c r="D55" s="26">
        <v>394</v>
      </c>
      <c r="F55" s="24">
        <v>399</v>
      </c>
      <c r="G55" s="26">
        <f t="shared" si="0"/>
        <v>1.269035532994934</v>
      </c>
    </row>
    <row r="56" spans="1:7" ht="34.5" customHeight="1">
      <c r="A56" s="17" t="s">
        <v>39</v>
      </c>
      <c r="B56" s="5" t="s">
        <v>147</v>
      </c>
      <c r="C56" s="19" t="s">
        <v>350</v>
      </c>
      <c r="D56" s="26">
        <v>590</v>
      </c>
      <c r="F56" s="24">
        <v>597</v>
      </c>
      <c r="G56" s="26">
        <f t="shared" si="0"/>
        <v>1.1864406779660897</v>
      </c>
    </row>
    <row r="57" spans="1:7" ht="21.75" customHeight="1">
      <c r="A57" s="17" t="s">
        <v>40</v>
      </c>
      <c r="B57" s="5" t="s">
        <v>148</v>
      </c>
      <c r="C57" s="19" t="s">
        <v>350</v>
      </c>
      <c r="D57" s="26">
        <v>492</v>
      </c>
      <c r="F57" s="24">
        <v>498</v>
      </c>
      <c r="G57" s="26">
        <f t="shared" si="0"/>
        <v>1.2195121951219505</v>
      </c>
    </row>
    <row r="58" spans="1:7" ht="15.75" customHeight="1">
      <c r="A58" s="17" t="s">
        <v>109</v>
      </c>
      <c r="B58" s="5" t="s">
        <v>153</v>
      </c>
      <c r="C58" s="19" t="s">
        <v>350</v>
      </c>
      <c r="D58" s="26">
        <v>492</v>
      </c>
      <c r="F58" s="24">
        <v>498</v>
      </c>
      <c r="G58" s="26">
        <f t="shared" si="0"/>
        <v>1.2195121951219505</v>
      </c>
    </row>
    <row r="59" spans="1:7" ht="21.75" customHeight="1">
      <c r="A59" s="17" t="s">
        <v>110</v>
      </c>
      <c r="B59" s="5" t="s">
        <v>111</v>
      </c>
      <c r="C59" s="19" t="s">
        <v>350</v>
      </c>
      <c r="D59" s="26">
        <v>199</v>
      </c>
      <c r="F59" s="24">
        <v>201</v>
      </c>
      <c r="G59" s="26">
        <f t="shared" si="0"/>
        <v>1.0050251256281513</v>
      </c>
    </row>
    <row r="60" spans="1:7" ht="22.5" customHeight="1">
      <c r="A60" s="17" t="s">
        <v>108</v>
      </c>
      <c r="B60" s="5" t="s">
        <v>155</v>
      </c>
      <c r="C60" s="19" t="s">
        <v>350</v>
      </c>
      <c r="D60" s="26">
        <v>296</v>
      </c>
      <c r="F60" s="24">
        <v>300</v>
      </c>
      <c r="G60" s="26">
        <f t="shared" si="0"/>
        <v>1.3513513513513544</v>
      </c>
    </row>
    <row r="61" spans="1:7" ht="21" customHeight="1">
      <c r="A61" s="17" t="s">
        <v>42</v>
      </c>
      <c r="B61" s="5" t="s">
        <v>156</v>
      </c>
      <c r="C61" s="19" t="s">
        <v>350</v>
      </c>
      <c r="D61" s="26">
        <v>296</v>
      </c>
      <c r="F61" s="24">
        <v>300</v>
      </c>
      <c r="G61" s="26">
        <f t="shared" si="0"/>
        <v>1.3513513513513544</v>
      </c>
    </row>
    <row r="62" spans="1:7" ht="29.25" customHeight="1">
      <c r="A62" s="17" t="s">
        <v>43</v>
      </c>
      <c r="B62" s="14" t="s">
        <v>150</v>
      </c>
      <c r="C62" s="19" t="s">
        <v>350</v>
      </c>
      <c r="D62" s="26">
        <v>687</v>
      </c>
      <c r="F62" s="24">
        <v>696</v>
      </c>
      <c r="G62" s="26">
        <f t="shared" si="0"/>
        <v>1.3100436681222618</v>
      </c>
    </row>
    <row r="63" spans="1:7" ht="18.75" customHeight="1">
      <c r="A63" s="17" t="s">
        <v>44</v>
      </c>
      <c r="B63" s="5" t="s">
        <v>154</v>
      </c>
      <c r="C63" s="19" t="s">
        <v>350</v>
      </c>
      <c r="D63" s="26">
        <v>394</v>
      </c>
      <c r="F63" s="24">
        <v>399</v>
      </c>
      <c r="G63" s="26">
        <f t="shared" si="0"/>
        <v>1.269035532994934</v>
      </c>
    </row>
    <row r="64" spans="1:7" ht="34.5" customHeight="1">
      <c r="A64" s="17" t="s">
        <v>45</v>
      </c>
      <c r="B64" s="5" t="s">
        <v>157</v>
      </c>
      <c r="C64" s="19" t="s">
        <v>350</v>
      </c>
      <c r="D64" s="26">
        <v>394</v>
      </c>
      <c r="F64" s="24">
        <v>399</v>
      </c>
      <c r="G64" s="26">
        <f t="shared" si="0"/>
        <v>1.269035532994934</v>
      </c>
    </row>
    <row r="65" spans="1:6" ht="21.75" customHeight="1">
      <c r="A65" s="17" t="s">
        <v>43</v>
      </c>
      <c r="B65" s="5" t="s">
        <v>149</v>
      </c>
      <c r="C65" s="19" t="s">
        <v>350</v>
      </c>
      <c r="D65" s="26">
        <v>492</v>
      </c>
      <c r="F65" s="24">
        <v>498</v>
      </c>
    </row>
    <row r="66" spans="1:6" ht="21.75" customHeight="1">
      <c r="A66" s="17" t="s">
        <v>385</v>
      </c>
      <c r="B66" s="5" t="s">
        <v>377</v>
      </c>
      <c r="C66" s="19" t="s">
        <v>350</v>
      </c>
      <c r="D66" s="26"/>
      <c r="F66" s="24">
        <v>473</v>
      </c>
    </row>
    <row r="67" spans="1:6" ht="21.75" customHeight="1">
      <c r="A67" s="17" t="s">
        <v>386</v>
      </c>
      <c r="B67" s="5" t="s">
        <v>378</v>
      </c>
      <c r="C67" s="19" t="s">
        <v>350</v>
      </c>
      <c r="D67" s="26"/>
      <c r="F67" s="24">
        <v>707</v>
      </c>
    </row>
    <row r="68" spans="1:6" ht="37.5" customHeight="1">
      <c r="A68" s="17" t="s">
        <v>387</v>
      </c>
      <c r="B68" s="5" t="s">
        <v>379</v>
      </c>
      <c r="C68" s="19" t="s">
        <v>350</v>
      </c>
      <c r="D68" s="26"/>
      <c r="F68" s="24">
        <v>473</v>
      </c>
    </row>
    <row r="69" spans="1:6" ht="36" customHeight="1">
      <c r="A69" s="17" t="s">
        <v>387</v>
      </c>
      <c r="B69" s="5" t="s">
        <v>380</v>
      </c>
      <c r="C69" s="19" t="s">
        <v>350</v>
      </c>
      <c r="D69" s="26"/>
      <c r="F69" s="24">
        <v>779</v>
      </c>
    </row>
    <row r="70" spans="1:6" ht="31.5" customHeight="1">
      <c r="A70" s="17" t="s">
        <v>387</v>
      </c>
      <c r="B70" s="5" t="s">
        <v>381</v>
      </c>
      <c r="C70" s="19" t="s">
        <v>350</v>
      </c>
      <c r="D70" s="26"/>
      <c r="F70" s="24">
        <v>473</v>
      </c>
    </row>
    <row r="71" spans="1:6" ht="33" customHeight="1">
      <c r="A71" s="17" t="s">
        <v>387</v>
      </c>
      <c r="B71" s="5" t="s">
        <v>382</v>
      </c>
      <c r="C71" s="19" t="s">
        <v>350</v>
      </c>
      <c r="D71" s="26"/>
      <c r="F71" s="24">
        <v>779</v>
      </c>
    </row>
    <row r="72" spans="1:6" ht="39.75" customHeight="1">
      <c r="A72" s="17" t="s">
        <v>388</v>
      </c>
      <c r="B72" s="5" t="s">
        <v>383</v>
      </c>
      <c r="C72" s="19" t="s">
        <v>350</v>
      </c>
      <c r="D72" s="26"/>
      <c r="F72" s="24">
        <v>613</v>
      </c>
    </row>
    <row r="73" spans="1:7" ht="35.25" customHeight="1">
      <c r="A73" s="17"/>
      <c r="B73" s="5" t="s">
        <v>384</v>
      </c>
      <c r="C73" s="19" t="s">
        <v>350</v>
      </c>
      <c r="D73" s="26">
        <v>492</v>
      </c>
      <c r="F73" s="24">
        <v>1059</v>
      </c>
      <c r="G73" s="26">
        <f t="shared" si="0"/>
        <v>115.2439024390244</v>
      </c>
    </row>
    <row r="74" spans="1:6" ht="15.75">
      <c r="A74" s="11"/>
      <c r="B74" s="7" t="s">
        <v>136</v>
      </c>
      <c r="C74" s="46"/>
      <c r="D74" s="26"/>
      <c r="F74" s="24"/>
    </row>
    <row r="75" spans="1:7" ht="15.75">
      <c r="A75" s="17" t="s">
        <v>122</v>
      </c>
      <c r="B75" s="5" t="s">
        <v>257</v>
      </c>
      <c r="C75" s="19" t="s">
        <v>128</v>
      </c>
      <c r="D75" s="26">
        <v>121</v>
      </c>
      <c r="F75" s="24">
        <v>135</v>
      </c>
      <c r="G75" s="26">
        <f t="shared" si="0"/>
        <v>11.570247933884303</v>
      </c>
    </row>
    <row r="76" spans="1:7" ht="15.75">
      <c r="A76" s="17" t="s">
        <v>121</v>
      </c>
      <c r="B76" s="5" t="s">
        <v>203</v>
      </c>
      <c r="C76" s="19" t="s">
        <v>128</v>
      </c>
      <c r="D76" s="26">
        <v>61</v>
      </c>
      <c r="F76" s="24">
        <v>68</v>
      </c>
      <c r="G76" s="26">
        <f t="shared" si="0"/>
        <v>11.475409836065566</v>
      </c>
    </row>
    <row r="77" spans="1:7" ht="31.5" customHeight="1">
      <c r="A77" s="17" t="s">
        <v>50</v>
      </c>
      <c r="B77" s="5" t="s">
        <v>204</v>
      </c>
      <c r="C77" s="19" t="s">
        <v>128</v>
      </c>
      <c r="D77" s="26">
        <v>91</v>
      </c>
      <c r="F77" s="24">
        <v>102</v>
      </c>
      <c r="G77" s="26">
        <f t="shared" si="0"/>
        <v>12.087912087912088</v>
      </c>
    </row>
    <row r="78" spans="1:7" ht="31.5">
      <c r="A78" s="17" t="s">
        <v>116</v>
      </c>
      <c r="B78" s="5" t="s">
        <v>205</v>
      </c>
      <c r="C78" s="19" t="s">
        <v>128</v>
      </c>
      <c r="D78" s="26">
        <v>60</v>
      </c>
      <c r="F78" s="24">
        <v>67</v>
      </c>
      <c r="G78" s="26">
        <f t="shared" si="0"/>
        <v>11.666666666666671</v>
      </c>
    </row>
    <row r="79" spans="1:7" ht="31.5">
      <c r="A79" s="17" t="s">
        <v>47</v>
      </c>
      <c r="B79" s="5" t="s">
        <v>206</v>
      </c>
      <c r="C79" s="19" t="s">
        <v>128</v>
      </c>
      <c r="D79" s="26">
        <v>92</v>
      </c>
      <c r="F79" s="24">
        <v>104</v>
      </c>
      <c r="G79" s="26">
        <f t="shared" si="0"/>
        <v>13.043478260869563</v>
      </c>
    </row>
    <row r="80" spans="1:7" ht="15.75" customHeight="1">
      <c r="A80" s="17" t="s">
        <v>48</v>
      </c>
      <c r="B80" s="5" t="s">
        <v>1</v>
      </c>
      <c r="C80" s="19" t="s">
        <v>128</v>
      </c>
      <c r="D80" s="26">
        <v>122</v>
      </c>
      <c r="F80" s="24">
        <v>137</v>
      </c>
      <c r="G80" s="26">
        <f t="shared" si="0"/>
        <v>12.295081967213122</v>
      </c>
    </row>
    <row r="81" spans="1:7" ht="16.5" customHeight="1">
      <c r="A81" s="17" t="s">
        <v>49</v>
      </c>
      <c r="B81" s="5" t="s">
        <v>2</v>
      </c>
      <c r="C81" s="19" t="s">
        <v>128</v>
      </c>
      <c r="D81" s="26">
        <v>92</v>
      </c>
      <c r="F81" s="24">
        <v>103</v>
      </c>
      <c r="G81" s="26">
        <f t="shared" si="0"/>
        <v>11.956521739130437</v>
      </c>
    </row>
    <row r="82" spans="1:7" ht="33" customHeight="1">
      <c r="A82" s="17" t="s">
        <v>51</v>
      </c>
      <c r="B82" s="5" t="s">
        <v>207</v>
      </c>
      <c r="C82" s="19" t="s">
        <v>128</v>
      </c>
      <c r="D82" s="26">
        <v>121</v>
      </c>
      <c r="F82" s="24">
        <v>135</v>
      </c>
      <c r="G82" s="26">
        <f t="shared" si="0"/>
        <v>11.570247933884303</v>
      </c>
    </row>
    <row r="83" spans="1:7" ht="33" customHeight="1">
      <c r="A83" s="17" t="s">
        <v>53</v>
      </c>
      <c r="B83" s="5" t="s">
        <v>117</v>
      </c>
      <c r="C83" s="19" t="s">
        <v>128</v>
      </c>
      <c r="D83" s="26">
        <v>131</v>
      </c>
      <c r="F83" s="24">
        <v>132</v>
      </c>
      <c r="G83" s="26">
        <f t="shared" si="0"/>
        <v>0.7633587786259426</v>
      </c>
    </row>
    <row r="84" spans="1:7" ht="31.5">
      <c r="A84" s="17" t="s">
        <v>118</v>
      </c>
      <c r="B84" s="5" t="s">
        <v>208</v>
      </c>
      <c r="C84" s="19" t="s">
        <v>128</v>
      </c>
      <c r="D84" s="26">
        <v>61</v>
      </c>
      <c r="F84" s="24">
        <v>69</v>
      </c>
      <c r="G84" s="26">
        <f t="shared" si="0"/>
        <v>13.114754098360649</v>
      </c>
    </row>
    <row r="85" spans="1:7" ht="15" customHeight="1">
      <c r="A85" s="17" t="s">
        <v>52</v>
      </c>
      <c r="B85" s="5" t="s">
        <v>213</v>
      </c>
      <c r="C85" s="19" t="s">
        <v>128</v>
      </c>
      <c r="D85" s="26">
        <v>61</v>
      </c>
      <c r="F85" s="24">
        <v>68</v>
      </c>
      <c r="G85" s="26">
        <f t="shared" si="0"/>
        <v>11.475409836065566</v>
      </c>
    </row>
    <row r="86" spans="1:7" ht="31.5">
      <c r="A86" s="17" t="s">
        <v>120</v>
      </c>
      <c r="B86" s="5" t="s">
        <v>214</v>
      </c>
      <c r="C86" s="19" t="s">
        <v>128</v>
      </c>
      <c r="D86" s="26">
        <v>194</v>
      </c>
      <c r="F86" s="24">
        <v>215</v>
      </c>
      <c r="G86" s="26">
        <f t="shared" si="0"/>
        <v>10.824742268041248</v>
      </c>
    </row>
    <row r="87" spans="1:7" ht="15.75">
      <c r="A87" s="17"/>
      <c r="B87" s="5" t="s">
        <v>123</v>
      </c>
      <c r="C87" s="19" t="s">
        <v>128</v>
      </c>
      <c r="D87" s="15">
        <v>61</v>
      </c>
      <c r="E87" s="25"/>
      <c r="F87" s="24">
        <v>68</v>
      </c>
      <c r="G87" s="26">
        <f t="shared" si="0"/>
        <v>11.475409836065566</v>
      </c>
    </row>
    <row r="88" spans="1:7" ht="15.75">
      <c r="A88" s="17"/>
      <c r="B88" s="5" t="s">
        <v>14</v>
      </c>
      <c r="C88" s="19" t="s">
        <v>128</v>
      </c>
      <c r="D88" s="15">
        <v>264</v>
      </c>
      <c r="E88" s="25"/>
      <c r="F88" s="24">
        <v>266</v>
      </c>
      <c r="G88" s="26">
        <f t="shared" si="0"/>
        <v>0.7575757575757507</v>
      </c>
    </row>
    <row r="89" spans="1:8" ht="31.5">
      <c r="A89" s="17"/>
      <c r="B89" s="52" t="s">
        <v>15</v>
      </c>
      <c r="C89" s="19" t="s">
        <v>128</v>
      </c>
      <c r="D89" s="15">
        <v>195</v>
      </c>
      <c r="E89" s="25"/>
      <c r="F89" s="24">
        <v>216</v>
      </c>
      <c r="G89" s="26">
        <f t="shared" si="0"/>
        <v>10.769230769230774</v>
      </c>
      <c r="H89" s="23"/>
    </row>
    <row r="90" spans="1:7" ht="15.75">
      <c r="A90" s="17"/>
      <c r="B90" s="42" t="s">
        <v>33</v>
      </c>
      <c r="C90" s="19" t="s">
        <v>128</v>
      </c>
      <c r="D90" s="15">
        <v>194</v>
      </c>
      <c r="E90" s="25"/>
      <c r="F90" s="24">
        <v>215</v>
      </c>
      <c r="G90" s="26">
        <f aca="true" t="shared" si="1" ref="G90:G155">(F90/D90)*100-100</f>
        <v>10.824742268041248</v>
      </c>
    </row>
    <row r="91" spans="1:7" ht="15.75">
      <c r="A91" s="17"/>
      <c r="B91" s="52" t="s">
        <v>12</v>
      </c>
      <c r="C91" s="19" t="s">
        <v>128</v>
      </c>
      <c r="D91" s="15">
        <v>81</v>
      </c>
      <c r="E91" s="25"/>
      <c r="F91" s="24">
        <v>83</v>
      </c>
      <c r="G91" s="26">
        <f t="shared" si="1"/>
        <v>2.4691358024691397</v>
      </c>
    </row>
    <row r="92" spans="1:7" ht="15.75">
      <c r="A92" s="17"/>
      <c r="B92" s="52" t="s">
        <v>13</v>
      </c>
      <c r="C92" s="45" t="s">
        <v>129</v>
      </c>
      <c r="D92" s="15">
        <v>97</v>
      </c>
      <c r="E92" s="25"/>
      <c r="F92" s="24">
        <v>100</v>
      </c>
      <c r="G92" s="26">
        <f t="shared" si="1"/>
        <v>3.092783505154628</v>
      </c>
    </row>
    <row r="93" spans="1:6" ht="15.75">
      <c r="A93" s="17"/>
      <c r="B93" s="42" t="s">
        <v>365</v>
      </c>
      <c r="C93" s="19" t="s">
        <v>128</v>
      </c>
      <c r="D93" s="15"/>
      <c r="E93" s="25"/>
      <c r="F93" s="24">
        <v>235</v>
      </c>
    </row>
    <row r="94" spans="1:6" ht="15.75">
      <c r="A94" s="11"/>
      <c r="B94" s="7" t="s">
        <v>137</v>
      </c>
      <c r="C94" s="46"/>
      <c r="D94" s="26"/>
      <c r="F94" s="24"/>
    </row>
    <row r="95" spans="1:7" ht="33.75" customHeight="1">
      <c r="A95" s="17" t="s">
        <v>202</v>
      </c>
      <c r="B95" s="5" t="s">
        <v>201</v>
      </c>
      <c r="C95" s="19" t="s">
        <v>350</v>
      </c>
      <c r="D95" s="26">
        <v>247</v>
      </c>
      <c r="F95" s="24">
        <v>260</v>
      </c>
      <c r="G95" s="26">
        <f t="shared" si="1"/>
        <v>5.263157894736835</v>
      </c>
    </row>
    <row r="96" spans="1:7" ht="18" customHeight="1">
      <c r="A96" s="17" t="s">
        <v>54</v>
      </c>
      <c r="B96" s="5" t="s">
        <v>151</v>
      </c>
      <c r="C96" s="19" t="s">
        <v>350</v>
      </c>
      <c r="D96" s="26">
        <v>272</v>
      </c>
      <c r="F96" s="24">
        <v>286</v>
      </c>
      <c r="G96" s="26">
        <f t="shared" si="1"/>
        <v>5.14705882352942</v>
      </c>
    </row>
    <row r="97" spans="1:7" ht="17.25" customHeight="1">
      <c r="A97" s="18" t="s">
        <v>158</v>
      </c>
      <c r="B97" s="5" t="s">
        <v>159</v>
      </c>
      <c r="C97" s="19" t="s">
        <v>350</v>
      </c>
      <c r="D97" s="26">
        <v>550</v>
      </c>
      <c r="F97" s="24">
        <v>611</v>
      </c>
      <c r="G97" s="26">
        <f t="shared" si="1"/>
        <v>11.09090909090908</v>
      </c>
    </row>
    <row r="98" spans="1:7" ht="17.25" customHeight="1">
      <c r="A98" s="18"/>
      <c r="B98" s="5" t="s">
        <v>216</v>
      </c>
      <c r="C98" s="19" t="s">
        <v>350</v>
      </c>
      <c r="D98" s="15">
        <v>495</v>
      </c>
      <c r="E98" s="25"/>
      <c r="F98" s="24">
        <v>523</v>
      </c>
      <c r="G98" s="26">
        <f t="shared" si="1"/>
        <v>5.656565656565647</v>
      </c>
    </row>
    <row r="99" spans="1:7" ht="17.25" customHeight="1">
      <c r="A99" s="18"/>
      <c r="B99" s="5" t="s">
        <v>260</v>
      </c>
      <c r="C99" s="19" t="s">
        <v>350</v>
      </c>
      <c r="D99" s="15">
        <v>614</v>
      </c>
      <c r="E99" s="25"/>
      <c r="F99" s="24">
        <v>646</v>
      </c>
      <c r="G99" s="26">
        <f t="shared" si="1"/>
        <v>5.211726384364823</v>
      </c>
    </row>
    <row r="100" spans="1:6" ht="17.25" customHeight="1">
      <c r="A100" s="18"/>
      <c r="B100" s="7" t="s">
        <v>312</v>
      </c>
      <c r="C100" s="45"/>
      <c r="D100" s="15"/>
      <c r="E100" s="25"/>
      <c r="F100" s="24"/>
    </row>
    <row r="101" spans="1:7" ht="17.25" customHeight="1">
      <c r="A101" s="18" t="s">
        <v>314</v>
      </c>
      <c r="B101" s="2" t="s">
        <v>313</v>
      </c>
      <c r="C101" s="45" t="s">
        <v>128</v>
      </c>
      <c r="D101" s="15">
        <v>273</v>
      </c>
      <c r="E101" s="25"/>
      <c r="F101" s="24">
        <v>320</v>
      </c>
      <c r="G101" s="26">
        <f t="shared" si="1"/>
        <v>17.216117216117226</v>
      </c>
    </row>
    <row r="102" spans="1:7" ht="34.5" customHeight="1">
      <c r="A102" s="18" t="s">
        <v>316</v>
      </c>
      <c r="B102" s="2" t="s">
        <v>315</v>
      </c>
      <c r="C102" s="45" t="s">
        <v>128</v>
      </c>
      <c r="D102" s="15">
        <v>273</v>
      </c>
      <c r="E102" s="25"/>
      <c r="F102" s="24">
        <v>320</v>
      </c>
      <c r="G102" s="26">
        <f t="shared" si="1"/>
        <v>17.216117216117226</v>
      </c>
    </row>
    <row r="103" spans="1:7" ht="33" customHeight="1">
      <c r="A103" s="18" t="s">
        <v>317</v>
      </c>
      <c r="B103" s="2" t="s">
        <v>318</v>
      </c>
      <c r="C103" s="45" t="s">
        <v>128</v>
      </c>
      <c r="D103" s="15">
        <v>273</v>
      </c>
      <c r="E103" s="25"/>
      <c r="F103" s="24">
        <v>320</v>
      </c>
      <c r="G103" s="26">
        <f t="shared" si="1"/>
        <v>17.216117216117226</v>
      </c>
    </row>
    <row r="104" spans="1:7" ht="21.75" customHeight="1">
      <c r="A104" s="18" t="s">
        <v>320</v>
      </c>
      <c r="B104" s="2" t="s">
        <v>319</v>
      </c>
      <c r="C104" s="45" t="s">
        <v>128</v>
      </c>
      <c r="D104" s="15">
        <v>273</v>
      </c>
      <c r="E104" s="25"/>
      <c r="F104" s="24">
        <v>320</v>
      </c>
      <c r="G104" s="26">
        <f t="shared" si="1"/>
        <v>17.216117216117226</v>
      </c>
    </row>
    <row r="105" spans="1:7" ht="33" customHeight="1">
      <c r="A105" s="18" t="s">
        <v>321</v>
      </c>
      <c r="B105" s="2" t="s">
        <v>322</v>
      </c>
      <c r="C105" s="45" t="s">
        <v>128</v>
      </c>
      <c r="D105" s="15">
        <v>273</v>
      </c>
      <c r="E105" s="25"/>
      <c r="F105" s="24">
        <v>320</v>
      </c>
      <c r="G105" s="26">
        <f t="shared" si="1"/>
        <v>17.216117216117226</v>
      </c>
    </row>
    <row r="106" spans="1:7" ht="18" customHeight="1">
      <c r="A106" s="18" t="s">
        <v>326</v>
      </c>
      <c r="B106" s="2" t="s">
        <v>323</v>
      </c>
      <c r="C106" s="45" t="s">
        <v>128</v>
      </c>
      <c r="D106" s="15">
        <v>273</v>
      </c>
      <c r="E106" s="25"/>
      <c r="F106" s="24">
        <v>320</v>
      </c>
      <c r="G106" s="26">
        <f t="shared" si="1"/>
        <v>17.216117216117226</v>
      </c>
    </row>
    <row r="107" spans="1:7" ht="18" customHeight="1">
      <c r="A107" s="18" t="s">
        <v>325</v>
      </c>
      <c r="B107" s="2" t="s">
        <v>324</v>
      </c>
      <c r="C107" s="45" t="s">
        <v>128</v>
      </c>
      <c r="D107" s="15">
        <v>273</v>
      </c>
      <c r="E107" s="25"/>
      <c r="F107" s="24">
        <v>320</v>
      </c>
      <c r="G107" s="26">
        <f t="shared" si="1"/>
        <v>17.216117216117226</v>
      </c>
    </row>
    <row r="108" spans="1:7" ht="33" customHeight="1">
      <c r="A108" s="18" t="s">
        <v>328</v>
      </c>
      <c r="B108" s="2" t="s">
        <v>327</v>
      </c>
      <c r="C108" s="45" t="s">
        <v>128</v>
      </c>
      <c r="D108" s="15">
        <v>273</v>
      </c>
      <c r="E108" s="25"/>
      <c r="F108" s="24">
        <v>320</v>
      </c>
      <c r="G108" s="26">
        <f t="shared" si="1"/>
        <v>17.216117216117226</v>
      </c>
    </row>
    <row r="109" spans="1:7" ht="22.5" customHeight="1">
      <c r="A109" s="18" t="s">
        <v>330</v>
      </c>
      <c r="B109" s="2" t="s">
        <v>329</v>
      </c>
      <c r="C109" s="45" t="s">
        <v>128</v>
      </c>
      <c r="D109" s="15">
        <v>273</v>
      </c>
      <c r="E109" s="25"/>
      <c r="F109" s="24">
        <v>320</v>
      </c>
      <c r="G109" s="26">
        <f t="shared" si="1"/>
        <v>17.216117216117226</v>
      </c>
    </row>
    <row r="110" spans="1:7" ht="18" customHeight="1">
      <c r="A110" s="18" t="s">
        <v>332</v>
      </c>
      <c r="B110" s="2" t="s">
        <v>331</v>
      </c>
      <c r="C110" s="45" t="s">
        <v>128</v>
      </c>
      <c r="D110" s="15">
        <v>273</v>
      </c>
      <c r="E110" s="25"/>
      <c r="F110" s="24">
        <v>320</v>
      </c>
      <c r="G110" s="26">
        <f t="shared" si="1"/>
        <v>17.216117216117226</v>
      </c>
    </row>
    <row r="111" spans="1:7" ht="18" customHeight="1">
      <c r="A111" s="18" t="s">
        <v>334</v>
      </c>
      <c r="B111" s="2" t="s">
        <v>333</v>
      </c>
      <c r="C111" s="45" t="s">
        <v>128</v>
      </c>
      <c r="D111" s="15">
        <v>273</v>
      </c>
      <c r="E111" s="25"/>
      <c r="F111" s="24">
        <v>320</v>
      </c>
      <c r="G111" s="26">
        <f t="shared" si="1"/>
        <v>17.216117216117226</v>
      </c>
    </row>
    <row r="112" spans="1:7" ht="32.25" customHeight="1">
      <c r="A112" s="18" t="s">
        <v>336</v>
      </c>
      <c r="B112" s="2" t="s">
        <v>335</v>
      </c>
      <c r="C112" s="45" t="s">
        <v>128</v>
      </c>
      <c r="D112" s="15">
        <v>273</v>
      </c>
      <c r="E112" s="25"/>
      <c r="F112" s="24">
        <v>320</v>
      </c>
      <c r="G112" s="26">
        <f t="shared" si="1"/>
        <v>17.216117216117226</v>
      </c>
    </row>
    <row r="113" spans="1:7" ht="30.75" customHeight="1">
      <c r="A113" s="18" t="s">
        <v>338</v>
      </c>
      <c r="B113" s="2" t="s">
        <v>337</v>
      </c>
      <c r="C113" s="45" t="s">
        <v>128</v>
      </c>
      <c r="D113" s="15">
        <v>273</v>
      </c>
      <c r="E113" s="25"/>
      <c r="F113" s="24">
        <v>320</v>
      </c>
      <c r="G113" s="26">
        <f t="shared" si="1"/>
        <v>17.216117216117226</v>
      </c>
    </row>
    <row r="114" spans="1:7" ht="18" customHeight="1">
      <c r="A114" s="18" t="s">
        <v>340</v>
      </c>
      <c r="B114" s="2" t="s">
        <v>339</v>
      </c>
      <c r="C114" s="45" t="s">
        <v>128</v>
      </c>
      <c r="D114" s="15">
        <v>273</v>
      </c>
      <c r="E114" s="25"/>
      <c r="F114" s="24">
        <v>320</v>
      </c>
      <c r="G114" s="26">
        <f t="shared" si="1"/>
        <v>17.216117216117226</v>
      </c>
    </row>
    <row r="115" spans="1:7" ht="18" customHeight="1">
      <c r="A115" s="18" t="s">
        <v>342</v>
      </c>
      <c r="B115" s="2" t="s">
        <v>341</v>
      </c>
      <c r="C115" s="45" t="s">
        <v>128</v>
      </c>
      <c r="D115" s="15">
        <v>273</v>
      </c>
      <c r="E115" s="25"/>
      <c r="F115" s="24">
        <v>320</v>
      </c>
      <c r="G115" s="26">
        <f t="shared" si="1"/>
        <v>17.216117216117226</v>
      </c>
    </row>
    <row r="116" spans="1:7" ht="33" customHeight="1">
      <c r="A116" s="18" t="s">
        <v>344</v>
      </c>
      <c r="B116" s="2" t="s">
        <v>343</v>
      </c>
      <c r="C116" s="45" t="s">
        <v>128</v>
      </c>
      <c r="D116" s="15">
        <v>273</v>
      </c>
      <c r="E116" s="25"/>
      <c r="F116" s="24">
        <v>320</v>
      </c>
      <c r="G116" s="26">
        <f t="shared" si="1"/>
        <v>17.216117216117226</v>
      </c>
    </row>
    <row r="117" spans="1:7" ht="33" customHeight="1">
      <c r="A117" s="18" t="s">
        <v>346</v>
      </c>
      <c r="B117" s="2" t="s">
        <v>345</v>
      </c>
      <c r="C117" s="45" t="s">
        <v>128</v>
      </c>
      <c r="D117" s="15">
        <v>273</v>
      </c>
      <c r="E117" s="25"/>
      <c r="F117" s="24">
        <v>320</v>
      </c>
      <c r="G117" s="26">
        <f t="shared" si="1"/>
        <v>17.216117216117226</v>
      </c>
    </row>
    <row r="118" spans="1:6" ht="33" customHeight="1">
      <c r="A118" s="18"/>
      <c r="B118" s="2" t="s">
        <v>405</v>
      </c>
      <c r="C118" s="45" t="s">
        <v>128</v>
      </c>
      <c r="D118" s="15"/>
      <c r="E118" s="25"/>
      <c r="F118" s="24">
        <v>636</v>
      </c>
    </row>
    <row r="119" spans="1:6" ht="15.75">
      <c r="A119" s="11"/>
      <c r="B119" s="7" t="s">
        <v>160</v>
      </c>
      <c r="C119" s="46"/>
      <c r="D119" s="26"/>
      <c r="F119" s="24"/>
    </row>
    <row r="120" spans="1:7" ht="15" customHeight="1">
      <c r="A120" s="17" t="s">
        <v>56</v>
      </c>
      <c r="B120" s="5" t="s">
        <v>161</v>
      </c>
      <c r="C120" s="19" t="s">
        <v>350</v>
      </c>
      <c r="D120" s="26">
        <v>521</v>
      </c>
      <c r="F120" s="24">
        <v>525</v>
      </c>
      <c r="G120" s="26">
        <f t="shared" si="1"/>
        <v>0.7677543186180458</v>
      </c>
    </row>
    <row r="121" spans="1:7" ht="15" customHeight="1">
      <c r="A121" s="17"/>
      <c r="B121" s="5" t="s">
        <v>274</v>
      </c>
      <c r="C121" s="19" t="s">
        <v>350</v>
      </c>
      <c r="D121" s="26">
        <v>464</v>
      </c>
      <c r="F121" s="24">
        <v>468</v>
      </c>
      <c r="G121" s="26">
        <f t="shared" si="1"/>
        <v>0.8620689655172384</v>
      </c>
    </row>
    <row r="122" spans="1:7" ht="17.25" customHeight="1">
      <c r="A122" s="17"/>
      <c r="B122" s="5" t="s">
        <v>275</v>
      </c>
      <c r="C122" s="19" t="s">
        <v>350</v>
      </c>
      <c r="D122" s="26">
        <v>417</v>
      </c>
      <c r="F122" s="24">
        <v>421</v>
      </c>
      <c r="G122" s="26">
        <f t="shared" si="1"/>
        <v>0.9592326139088669</v>
      </c>
    </row>
    <row r="123" spans="1:7" ht="17.25" customHeight="1">
      <c r="A123" s="17" t="s">
        <v>57</v>
      </c>
      <c r="B123" s="5" t="s">
        <v>9</v>
      </c>
      <c r="C123" s="19" t="s">
        <v>350</v>
      </c>
      <c r="D123" s="26">
        <v>417</v>
      </c>
      <c r="F123" s="24">
        <v>421</v>
      </c>
      <c r="G123" s="26">
        <f t="shared" si="1"/>
        <v>0.9592326139088669</v>
      </c>
    </row>
    <row r="124" spans="1:7" ht="18.75" customHeight="1">
      <c r="A124" s="17" t="s">
        <v>55</v>
      </c>
      <c r="B124" s="5" t="s">
        <v>162</v>
      </c>
      <c r="C124" s="19" t="s">
        <v>350</v>
      </c>
      <c r="D124" s="26">
        <v>691</v>
      </c>
      <c r="F124" s="24">
        <v>697</v>
      </c>
      <c r="G124" s="26">
        <f t="shared" si="1"/>
        <v>0.8683068017366224</v>
      </c>
    </row>
    <row r="125" spans="1:7" ht="17.25" customHeight="1">
      <c r="A125" s="17" t="s">
        <v>112</v>
      </c>
      <c r="B125" s="5" t="s">
        <v>163</v>
      </c>
      <c r="C125" s="19" t="s">
        <v>350</v>
      </c>
      <c r="D125" s="26">
        <v>518</v>
      </c>
      <c r="F125" s="24">
        <v>522</v>
      </c>
      <c r="G125" s="26">
        <f t="shared" si="1"/>
        <v>0.772200772200776</v>
      </c>
    </row>
    <row r="126" spans="1:6" ht="15.75">
      <c r="A126" s="11"/>
      <c r="B126" s="7" t="s">
        <v>135</v>
      </c>
      <c r="C126" s="46"/>
      <c r="D126" s="26"/>
      <c r="F126" s="24"/>
    </row>
    <row r="127" spans="1:7" ht="17.25" customHeight="1">
      <c r="A127" s="17" t="s">
        <v>61</v>
      </c>
      <c r="B127" s="5" t="s">
        <v>212</v>
      </c>
      <c r="C127" s="19" t="s">
        <v>127</v>
      </c>
      <c r="D127" s="26">
        <v>582</v>
      </c>
      <c r="F127" s="24">
        <v>618</v>
      </c>
      <c r="G127" s="26">
        <f t="shared" si="1"/>
        <v>6.185567010309285</v>
      </c>
    </row>
    <row r="128" spans="1:7" ht="14.25" customHeight="1">
      <c r="A128" s="17" t="s">
        <v>59</v>
      </c>
      <c r="B128" s="5" t="s">
        <v>3</v>
      </c>
      <c r="C128" s="19" t="s">
        <v>127</v>
      </c>
      <c r="D128" s="26">
        <v>97</v>
      </c>
      <c r="F128" s="24">
        <v>103</v>
      </c>
      <c r="G128" s="26">
        <f t="shared" si="1"/>
        <v>6.185567010309285</v>
      </c>
    </row>
    <row r="129" spans="1:7" ht="16.5" customHeight="1">
      <c r="A129" s="17" t="s">
        <v>58</v>
      </c>
      <c r="B129" s="5" t="s">
        <v>18</v>
      </c>
      <c r="C129" s="19" t="s">
        <v>127</v>
      </c>
      <c r="D129" s="26">
        <v>97</v>
      </c>
      <c r="F129" s="24">
        <v>103</v>
      </c>
      <c r="G129" s="26">
        <f t="shared" si="1"/>
        <v>6.185567010309285</v>
      </c>
    </row>
    <row r="130" spans="1:7" ht="16.5" customHeight="1">
      <c r="A130" s="17" t="s">
        <v>60</v>
      </c>
      <c r="B130" s="5" t="s">
        <v>16</v>
      </c>
      <c r="C130" s="19" t="s">
        <v>127</v>
      </c>
      <c r="D130" s="26">
        <v>243</v>
      </c>
      <c r="F130" s="24">
        <v>258</v>
      </c>
      <c r="G130" s="26">
        <f t="shared" si="1"/>
        <v>6.172839506172849</v>
      </c>
    </row>
    <row r="131" spans="1:7" ht="16.5" customHeight="1">
      <c r="A131" s="17"/>
      <c r="B131" s="5" t="s">
        <v>4</v>
      </c>
      <c r="C131" s="45" t="s">
        <v>127</v>
      </c>
      <c r="D131" s="15">
        <v>194</v>
      </c>
      <c r="E131" s="25"/>
      <c r="F131" s="24">
        <v>206</v>
      </c>
      <c r="G131" s="26">
        <f t="shared" si="1"/>
        <v>6.185567010309285</v>
      </c>
    </row>
    <row r="132" spans="1:7" ht="16.5" customHeight="1">
      <c r="A132" s="17"/>
      <c r="B132" s="5" t="s">
        <v>5</v>
      </c>
      <c r="C132" s="45" t="s">
        <v>127</v>
      </c>
      <c r="D132" s="15">
        <v>97</v>
      </c>
      <c r="E132" s="25"/>
      <c r="F132" s="24">
        <v>103</v>
      </c>
      <c r="G132" s="26">
        <f t="shared" si="1"/>
        <v>6.185567010309285</v>
      </c>
    </row>
    <row r="133" spans="1:7" ht="16.5" customHeight="1">
      <c r="A133" s="17"/>
      <c r="B133" s="5" t="s">
        <v>277</v>
      </c>
      <c r="C133" s="45" t="s">
        <v>127</v>
      </c>
      <c r="D133" s="15">
        <v>243</v>
      </c>
      <c r="E133" s="25"/>
      <c r="F133" s="24">
        <v>258</v>
      </c>
      <c r="G133" s="26">
        <f t="shared" si="1"/>
        <v>6.172839506172849</v>
      </c>
    </row>
    <row r="134" spans="1:7" ht="16.5" customHeight="1">
      <c r="A134" s="17"/>
      <c r="B134" s="2" t="s">
        <v>278</v>
      </c>
      <c r="C134" s="45" t="s">
        <v>127</v>
      </c>
      <c r="D134" s="15">
        <v>194</v>
      </c>
      <c r="E134" s="25"/>
      <c r="F134" s="24">
        <v>206</v>
      </c>
      <c r="G134" s="26">
        <f t="shared" si="1"/>
        <v>6.185567010309285</v>
      </c>
    </row>
    <row r="135" spans="1:6" ht="15.75">
      <c r="A135" s="11"/>
      <c r="B135" s="7" t="s">
        <v>138</v>
      </c>
      <c r="C135" s="46"/>
      <c r="D135" s="26"/>
      <c r="F135" s="24"/>
    </row>
    <row r="136" spans="1:6" ht="15.75">
      <c r="A136" s="11"/>
      <c r="B136" s="9" t="s">
        <v>139</v>
      </c>
      <c r="C136" s="46"/>
      <c r="D136" s="26"/>
      <c r="F136" s="24"/>
    </row>
    <row r="137" spans="1:7" ht="21.75" customHeight="1">
      <c r="A137" s="17" t="s">
        <v>126</v>
      </c>
      <c r="B137" s="5" t="s">
        <v>191</v>
      </c>
      <c r="C137" s="19" t="s">
        <v>350</v>
      </c>
      <c r="D137" s="26">
        <v>35</v>
      </c>
      <c r="F137" s="24">
        <v>36</v>
      </c>
      <c r="G137" s="26">
        <f t="shared" si="1"/>
        <v>2.857142857142847</v>
      </c>
    </row>
    <row r="138" spans="1:7" ht="18.75" customHeight="1">
      <c r="A138" s="17" t="s">
        <v>62</v>
      </c>
      <c r="B138" s="5" t="s">
        <v>215</v>
      </c>
      <c r="C138" s="19" t="s">
        <v>350</v>
      </c>
      <c r="D138" s="26">
        <v>158</v>
      </c>
      <c r="F138" s="24">
        <v>169</v>
      </c>
      <c r="G138" s="26">
        <f t="shared" si="1"/>
        <v>6.962025316455694</v>
      </c>
    </row>
    <row r="139" spans="1:7" ht="18" customHeight="1">
      <c r="A139" s="17"/>
      <c r="B139" s="5" t="s">
        <v>261</v>
      </c>
      <c r="C139" s="19" t="s">
        <v>350</v>
      </c>
      <c r="D139" s="15">
        <v>196</v>
      </c>
      <c r="E139" s="25"/>
      <c r="F139" s="24">
        <v>220</v>
      </c>
      <c r="G139" s="26">
        <f t="shared" si="1"/>
        <v>12.24489795918366</v>
      </c>
    </row>
    <row r="140" spans="1:7" ht="18" customHeight="1">
      <c r="A140" s="17"/>
      <c r="B140" s="5" t="s">
        <v>262</v>
      </c>
      <c r="C140" s="19" t="s">
        <v>350</v>
      </c>
      <c r="D140" s="26">
        <v>117</v>
      </c>
      <c r="F140" s="24">
        <v>120</v>
      </c>
      <c r="G140" s="26">
        <f t="shared" si="1"/>
        <v>2.564102564102555</v>
      </c>
    </row>
    <row r="141" spans="1:7" ht="18" customHeight="1">
      <c r="A141" s="17"/>
      <c r="B141" s="5" t="s">
        <v>263</v>
      </c>
      <c r="C141" s="19" t="s">
        <v>350</v>
      </c>
      <c r="D141" s="26">
        <v>139</v>
      </c>
      <c r="F141" s="24">
        <v>142</v>
      </c>
      <c r="G141" s="26">
        <f t="shared" si="1"/>
        <v>2.1582733812949755</v>
      </c>
    </row>
    <row r="142" spans="1:7" ht="47.25" customHeight="1">
      <c r="A142" s="17"/>
      <c r="B142" s="5" t="s">
        <v>264</v>
      </c>
      <c r="C142" s="19" t="s">
        <v>350</v>
      </c>
      <c r="D142" s="26">
        <v>75</v>
      </c>
      <c r="F142" s="24">
        <v>78</v>
      </c>
      <c r="G142" s="26">
        <f t="shared" si="1"/>
        <v>4</v>
      </c>
    </row>
    <row r="143" spans="1:6" ht="15.75">
      <c r="A143" s="11"/>
      <c r="B143" s="53" t="s">
        <v>192</v>
      </c>
      <c r="C143" s="46"/>
      <c r="D143" s="26"/>
      <c r="F143" s="24"/>
    </row>
    <row r="144" spans="1:7" ht="18.75" customHeight="1">
      <c r="A144" s="18" t="s">
        <v>63</v>
      </c>
      <c r="B144" s="5" t="s">
        <v>193</v>
      </c>
      <c r="C144" s="19" t="s">
        <v>350</v>
      </c>
      <c r="D144" s="26">
        <v>23</v>
      </c>
      <c r="F144" s="24">
        <v>24</v>
      </c>
      <c r="G144" s="26">
        <f t="shared" si="1"/>
        <v>4.347826086956516</v>
      </c>
    </row>
    <row r="145" spans="1:7" ht="15" customHeight="1">
      <c r="A145" s="18" t="s">
        <v>64</v>
      </c>
      <c r="B145" s="5" t="s">
        <v>20</v>
      </c>
      <c r="C145" s="19" t="s">
        <v>350</v>
      </c>
      <c r="D145" s="26">
        <v>49</v>
      </c>
      <c r="F145" s="24">
        <v>50</v>
      </c>
      <c r="G145" s="26">
        <f t="shared" si="1"/>
        <v>2.040816326530617</v>
      </c>
    </row>
    <row r="146" spans="1:7" ht="35.25" customHeight="1">
      <c r="A146" s="18" t="s">
        <v>65</v>
      </c>
      <c r="B146" s="5" t="s">
        <v>19</v>
      </c>
      <c r="C146" s="19" t="s">
        <v>350</v>
      </c>
      <c r="D146" s="26">
        <v>214</v>
      </c>
      <c r="F146" s="24">
        <v>242</v>
      </c>
      <c r="G146" s="26">
        <f t="shared" si="1"/>
        <v>13.084112149532714</v>
      </c>
    </row>
    <row r="147" spans="1:6" ht="18.75" customHeight="1">
      <c r="A147" s="8"/>
      <c r="B147" s="9" t="s">
        <v>181</v>
      </c>
      <c r="C147" s="46"/>
      <c r="D147" s="54"/>
      <c r="E147" s="25"/>
      <c r="F147" s="24"/>
    </row>
    <row r="148" spans="1:7" ht="35.25" customHeight="1">
      <c r="A148" s="8"/>
      <c r="B148" s="5" t="s">
        <v>140</v>
      </c>
      <c r="C148" s="19" t="s">
        <v>350</v>
      </c>
      <c r="D148" s="15">
        <v>290</v>
      </c>
      <c r="E148" s="25"/>
      <c r="F148" s="24">
        <v>295</v>
      </c>
      <c r="G148" s="26">
        <f t="shared" si="1"/>
        <v>1.7241379310344769</v>
      </c>
    </row>
    <row r="149" spans="1:6" ht="15.75">
      <c r="A149" s="11"/>
      <c r="B149" s="9" t="s">
        <v>6</v>
      </c>
      <c r="C149" s="46"/>
      <c r="D149" s="26"/>
      <c r="F149" s="24"/>
    </row>
    <row r="150" spans="1:7" ht="16.5" customHeight="1">
      <c r="A150" s="18" t="s">
        <v>66</v>
      </c>
      <c r="B150" s="5" t="s">
        <v>190</v>
      </c>
      <c r="C150" s="19" t="s">
        <v>350</v>
      </c>
      <c r="D150" s="26">
        <v>70</v>
      </c>
      <c r="F150" s="24">
        <v>72</v>
      </c>
      <c r="G150" s="26">
        <f t="shared" si="1"/>
        <v>2.857142857142847</v>
      </c>
    </row>
    <row r="151" spans="1:7" ht="31.5" customHeight="1">
      <c r="A151" s="18"/>
      <c r="B151" s="5" t="s">
        <v>141</v>
      </c>
      <c r="C151" s="19" t="s">
        <v>350</v>
      </c>
      <c r="D151" s="15">
        <v>230</v>
      </c>
      <c r="E151" s="25"/>
      <c r="F151" s="24">
        <v>252</v>
      </c>
      <c r="G151" s="26">
        <f t="shared" si="1"/>
        <v>9.565217391304344</v>
      </c>
    </row>
    <row r="152" spans="1:7" ht="21" customHeight="1">
      <c r="A152" s="18" t="s">
        <v>180</v>
      </c>
      <c r="B152" s="5" t="s">
        <v>189</v>
      </c>
      <c r="C152" s="19" t="s">
        <v>350</v>
      </c>
      <c r="D152" s="26">
        <v>227</v>
      </c>
      <c r="F152" s="24">
        <v>254</v>
      </c>
      <c r="G152" s="26">
        <f t="shared" si="1"/>
        <v>11.894273127753308</v>
      </c>
    </row>
    <row r="153" spans="1:6" ht="15.75">
      <c r="A153" s="18"/>
      <c r="B153" s="9" t="s">
        <v>164</v>
      </c>
      <c r="C153" s="19"/>
      <c r="D153" s="26"/>
      <c r="F153" s="24"/>
    </row>
    <row r="154" spans="1:7" ht="15" customHeight="1">
      <c r="A154" s="17" t="s">
        <v>178</v>
      </c>
      <c r="B154" s="5" t="s">
        <v>179</v>
      </c>
      <c r="C154" s="19" t="s">
        <v>350</v>
      </c>
      <c r="D154" s="26">
        <v>51</v>
      </c>
      <c r="F154" s="24">
        <v>52</v>
      </c>
      <c r="G154" s="26">
        <f t="shared" si="1"/>
        <v>1.9607843137254832</v>
      </c>
    </row>
    <row r="155" spans="1:7" ht="15" customHeight="1">
      <c r="A155" s="17" t="s">
        <v>77</v>
      </c>
      <c r="B155" s="5" t="s">
        <v>22</v>
      </c>
      <c r="C155" s="19" t="s">
        <v>350</v>
      </c>
      <c r="D155" s="26">
        <v>106</v>
      </c>
      <c r="F155" s="24">
        <v>118</v>
      </c>
      <c r="G155" s="26">
        <f t="shared" si="1"/>
        <v>11.320754716981128</v>
      </c>
    </row>
    <row r="156" spans="1:7" ht="15" customHeight="1">
      <c r="A156" s="17" t="s">
        <v>176</v>
      </c>
      <c r="B156" s="5" t="s">
        <v>177</v>
      </c>
      <c r="C156" s="19" t="s">
        <v>350</v>
      </c>
      <c r="D156" s="26">
        <v>50</v>
      </c>
      <c r="F156" s="24">
        <v>57</v>
      </c>
      <c r="G156" s="26">
        <f aca="true" t="shared" si="2" ref="G156:G229">(F156/D156)*100-100</f>
        <v>13.999999999999986</v>
      </c>
    </row>
    <row r="157" spans="1:7" ht="18" customHeight="1">
      <c r="A157" s="17" t="s">
        <v>70</v>
      </c>
      <c r="B157" s="5" t="s">
        <v>23</v>
      </c>
      <c r="C157" s="19" t="s">
        <v>350</v>
      </c>
      <c r="D157" s="26">
        <v>40</v>
      </c>
      <c r="F157" s="24">
        <v>47</v>
      </c>
      <c r="G157" s="26">
        <f t="shared" si="2"/>
        <v>17.5</v>
      </c>
    </row>
    <row r="158" spans="1:7" ht="15" customHeight="1">
      <c r="A158" s="17" t="s">
        <v>88</v>
      </c>
      <c r="B158" s="5" t="s">
        <v>167</v>
      </c>
      <c r="C158" s="19" t="s">
        <v>350</v>
      </c>
      <c r="D158" s="26">
        <v>67</v>
      </c>
      <c r="F158" s="24">
        <v>76</v>
      </c>
      <c r="G158" s="26">
        <f t="shared" si="2"/>
        <v>13.43283582089552</v>
      </c>
    </row>
    <row r="159" spans="1:7" ht="18" customHeight="1">
      <c r="A159" s="17" t="s">
        <v>71</v>
      </c>
      <c r="B159" s="5" t="s">
        <v>165</v>
      </c>
      <c r="C159" s="19" t="s">
        <v>350</v>
      </c>
      <c r="D159" s="26">
        <v>72</v>
      </c>
      <c r="F159" s="24">
        <v>81</v>
      </c>
      <c r="G159" s="26">
        <f t="shared" si="2"/>
        <v>12.5</v>
      </c>
    </row>
    <row r="160" spans="1:7" ht="19.5" customHeight="1">
      <c r="A160" s="17" t="s">
        <v>72</v>
      </c>
      <c r="B160" s="5" t="s">
        <v>24</v>
      </c>
      <c r="C160" s="19" t="s">
        <v>350</v>
      </c>
      <c r="D160" s="26">
        <v>79</v>
      </c>
      <c r="F160" s="24">
        <v>90</v>
      </c>
      <c r="G160" s="26">
        <f t="shared" si="2"/>
        <v>13.924050632911403</v>
      </c>
    </row>
    <row r="161" spans="1:7" ht="15" customHeight="1">
      <c r="A161" s="17" t="s">
        <v>75</v>
      </c>
      <c r="B161" s="5" t="s">
        <v>25</v>
      </c>
      <c r="C161" s="19" t="s">
        <v>350</v>
      </c>
      <c r="D161" s="26">
        <v>82</v>
      </c>
      <c r="F161" s="24">
        <v>94</v>
      </c>
      <c r="G161" s="26">
        <f t="shared" si="2"/>
        <v>14.634146341463406</v>
      </c>
    </row>
    <row r="162" spans="1:7" ht="15" customHeight="1">
      <c r="A162" s="17"/>
      <c r="B162" s="5" t="s">
        <v>265</v>
      </c>
      <c r="C162" s="19" t="s">
        <v>350</v>
      </c>
      <c r="D162" s="26">
        <v>82</v>
      </c>
      <c r="F162" s="24">
        <v>94</v>
      </c>
      <c r="G162" s="26">
        <f t="shared" si="2"/>
        <v>14.634146341463406</v>
      </c>
    </row>
    <row r="163" spans="1:7" ht="21" customHeight="1">
      <c r="A163" s="17" t="s">
        <v>73</v>
      </c>
      <c r="B163" s="5" t="s">
        <v>26</v>
      </c>
      <c r="C163" s="19" t="s">
        <v>350</v>
      </c>
      <c r="D163" s="26">
        <v>90</v>
      </c>
      <c r="F163" s="24">
        <v>104</v>
      </c>
      <c r="G163" s="26">
        <f t="shared" si="2"/>
        <v>15.555555555555543</v>
      </c>
    </row>
    <row r="164" spans="1:7" ht="30.75" customHeight="1">
      <c r="A164" s="17" t="s">
        <v>87</v>
      </c>
      <c r="B164" s="5" t="s">
        <v>166</v>
      </c>
      <c r="C164" s="19" t="s">
        <v>350</v>
      </c>
      <c r="D164" s="26">
        <v>67</v>
      </c>
      <c r="F164" s="24">
        <v>76</v>
      </c>
      <c r="G164" s="26">
        <f t="shared" si="2"/>
        <v>13.43283582089552</v>
      </c>
    </row>
    <row r="165" spans="1:7" ht="15" customHeight="1">
      <c r="A165" s="17" t="s">
        <v>85</v>
      </c>
      <c r="B165" s="5" t="s">
        <v>168</v>
      </c>
      <c r="C165" s="19" t="s">
        <v>350</v>
      </c>
      <c r="D165" s="26">
        <v>72</v>
      </c>
      <c r="F165" s="24">
        <v>81</v>
      </c>
      <c r="G165" s="26">
        <f t="shared" si="2"/>
        <v>12.5</v>
      </c>
    </row>
    <row r="166" spans="1:7" ht="15" customHeight="1">
      <c r="A166" s="17"/>
      <c r="B166" s="5" t="s">
        <v>266</v>
      </c>
      <c r="C166" s="19" t="s">
        <v>350</v>
      </c>
      <c r="D166" s="26">
        <v>78</v>
      </c>
      <c r="F166" s="24">
        <v>90</v>
      </c>
      <c r="G166" s="26">
        <f t="shared" si="2"/>
        <v>15.384615384615373</v>
      </c>
    </row>
    <row r="167" spans="1:7" ht="15" customHeight="1">
      <c r="A167" s="17"/>
      <c r="B167" s="5" t="s">
        <v>267</v>
      </c>
      <c r="C167" s="19" t="s">
        <v>350</v>
      </c>
      <c r="D167" s="26">
        <v>78</v>
      </c>
      <c r="F167" s="24">
        <v>90</v>
      </c>
      <c r="G167" s="26">
        <f t="shared" si="2"/>
        <v>15.384615384615373</v>
      </c>
    </row>
    <row r="168" spans="1:7" ht="15" customHeight="1">
      <c r="A168" s="17" t="s">
        <v>74</v>
      </c>
      <c r="B168" s="5" t="s">
        <v>169</v>
      </c>
      <c r="C168" s="19" t="s">
        <v>350</v>
      </c>
      <c r="D168" s="26">
        <v>67</v>
      </c>
      <c r="F168" s="24">
        <v>76</v>
      </c>
      <c r="G168" s="26">
        <f t="shared" si="2"/>
        <v>13.43283582089552</v>
      </c>
    </row>
    <row r="169" spans="1:7" ht="15" customHeight="1">
      <c r="A169" s="17" t="s">
        <v>82</v>
      </c>
      <c r="B169" s="5" t="s">
        <v>27</v>
      </c>
      <c r="C169" s="19" t="s">
        <v>350</v>
      </c>
      <c r="D169" s="26">
        <v>99</v>
      </c>
      <c r="F169" s="24">
        <v>110</v>
      </c>
      <c r="G169" s="26">
        <f t="shared" si="2"/>
        <v>11.111111111111114</v>
      </c>
    </row>
    <row r="170" spans="1:7" ht="15" customHeight="1">
      <c r="A170" s="17" t="s">
        <v>76</v>
      </c>
      <c r="B170" s="5" t="s">
        <v>28</v>
      </c>
      <c r="C170" s="19" t="s">
        <v>350</v>
      </c>
      <c r="D170" s="26">
        <v>75</v>
      </c>
      <c r="F170" s="24">
        <v>81</v>
      </c>
      <c r="G170" s="26">
        <f t="shared" si="2"/>
        <v>8</v>
      </c>
    </row>
    <row r="171" spans="1:7" ht="15" customHeight="1">
      <c r="A171" s="17" t="s">
        <v>84</v>
      </c>
      <c r="B171" s="5" t="s">
        <v>170</v>
      </c>
      <c r="C171" s="19" t="s">
        <v>350</v>
      </c>
      <c r="D171" s="26">
        <v>163</v>
      </c>
      <c r="F171" s="24">
        <v>171</v>
      </c>
      <c r="G171" s="26">
        <f t="shared" si="2"/>
        <v>4.9079754601226995</v>
      </c>
    </row>
    <row r="172" spans="1:7" ht="15" customHeight="1">
      <c r="A172" s="17" t="s">
        <v>78</v>
      </c>
      <c r="B172" s="5" t="s">
        <v>171</v>
      </c>
      <c r="C172" s="19" t="s">
        <v>350</v>
      </c>
      <c r="D172" s="26">
        <v>65</v>
      </c>
      <c r="F172" s="24">
        <v>74</v>
      </c>
      <c r="G172" s="26">
        <f t="shared" si="2"/>
        <v>13.84615384615384</v>
      </c>
    </row>
    <row r="173" spans="1:7" ht="15" customHeight="1">
      <c r="A173" s="17" t="s">
        <v>79</v>
      </c>
      <c r="B173" s="5" t="s">
        <v>172</v>
      </c>
      <c r="C173" s="19" t="s">
        <v>350</v>
      </c>
      <c r="D173" s="26">
        <v>65</v>
      </c>
      <c r="F173" s="24">
        <v>74</v>
      </c>
      <c r="G173" s="26">
        <f t="shared" si="2"/>
        <v>13.84615384615384</v>
      </c>
    </row>
    <row r="174" spans="1:7" ht="15" customHeight="1">
      <c r="A174" s="17" t="s">
        <v>86</v>
      </c>
      <c r="B174" s="5" t="s">
        <v>173</v>
      </c>
      <c r="C174" s="19" t="s">
        <v>350</v>
      </c>
      <c r="D174" s="26">
        <v>68</v>
      </c>
      <c r="F174" s="24">
        <v>77</v>
      </c>
      <c r="G174" s="26">
        <f t="shared" si="2"/>
        <v>13.235294117647058</v>
      </c>
    </row>
    <row r="175" spans="1:7" ht="15" customHeight="1">
      <c r="A175" s="17" t="s">
        <v>174</v>
      </c>
      <c r="B175" s="5" t="s">
        <v>175</v>
      </c>
      <c r="C175" s="19" t="s">
        <v>350</v>
      </c>
      <c r="D175" s="26">
        <v>85</v>
      </c>
      <c r="F175" s="24">
        <v>94</v>
      </c>
      <c r="G175" s="26">
        <f t="shared" si="2"/>
        <v>10.588235294117652</v>
      </c>
    </row>
    <row r="176" spans="1:7" ht="15" customHeight="1">
      <c r="A176" s="17" t="s">
        <v>125</v>
      </c>
      <c r="B176" s="5" t="s">
        <v>182</v>
      </c>
      <c r="C176" s="19" t="s">
        <v>350</v>
      </c>
      <c r="D176" s="26">
        <v>43</v>
      </c>
      <c r="F176" s="24">
        <v>49</v>
      </c>
      <c r="G176" s="26">
        <f t="shared" si="2"/>
        <v>13.95348837209302</v>
      </c>
    </row>
    <row r="177" spans="1:7" ht="15" customHeight="1">
      <c r="A177" s="17" t="s">
        <v>81</v>
      </c>
      <c r="B177" s="5" t="s">
        <v>183</v>
      </c>
      <c r="C177" s="19" t="s">
        <v>350</v>
      </c>
      <c r="D177" s="26">
        <v>74</v>
      </c>
      <c r="F177" s="24">
        <v>81</v>
      </c>
      <c r="G177" s="26">
        <f t="shared" si="2"/>
        <v>9.459459459459453</v>
      </c>
    </row>
    <row r="178" spans="1:7" ht="15" customHeight="1">
      <c r="A178" s="17" t="s">
        <v>80</v>
      </c>
      <c r="B178" s="5" t="s">
        <v>31</v>
      </c>
      <c r="C178" s="19" t="s">
        <v>350</v>
      </c>
      <c r="D178" s="26">
        <v>234</v>
      </c>
      <c r="F178" s="24">
        <v>234</v>
      </c>
      <c r="G178" s="26">
        <f t="shared" si="2"/>
        <v>0</v>
      </c>
    </row>
    <row r="179" spans="1:7" ht="15" customHeight="1">
      <c r="A179" s="18" t="s">
        <v>91</v>
      </c>
      <c r="B179" s="5" t="s">
        <v>194</v>
      </c>
      <c r="C179" s="19" t="s">
        <v>350</v>
      </c>
      <c r="D179" s="26">
        <v>630</v>
      </c>
      <c r="F179" s="24">
        <v>648</v>
      </c>
      <c r="G179" s="26">
        <f t="shared" si="2"/>
        <v>2.857142857142847</v>
      </c>
    </row>
    <row r="180" spans="1:7" ht="33.75" customHeight="1">
      <c r="A180" s="17" t="s">
        <v>90</v>
      </c>
      <c r="B180" s="5" t="s">
        <v>195</v>
      </c>
      <c r="C180" s="19" t="s">
        <v>350</v>
      </c>
      <c r="D180" s="26">
        <v>171</v>
      </c>
      <c r="F180" s="24">
        <v>198</v>
      </c>
      <c r="G180" s="26">
        <f t="shared" si="2"/>
        <v>15.789473684210535</v>
      </c>
    </row>
    <row r="181" spans="1:7" ht="15" customHeight="1">
      <c r="A181" s="17" t="s">
        <v>89</v>
      </c>
      <c r="B181" s="5" t="s">
        <v>29</v>
      </c>
      <c r="C181" s="19" t="s">
        <v>350</v>
      </c>
      <c r="D181" s="26">
        <v>78</v>
      </c>
      <c r="F181" s="24">
        <v>80</v>
      </c>
      <c r="G181" s="26">
        <f t="shared" si="2"/>
        <v>2.564102564102555</v>
      </c>
    </row>
    <row r="182" spans="1:7" ht="32.25" customHeight="1">
      <c r="A182" s="18" t="s">
        <v>196</v>
      </c>
      <c r="B182" s="5" t="s">
        <v>197</v>
      </c>
      <c r="C182" s="19" t="s">
        <v>350</v>
      </c>
      <c r="D182" s="26">
        <v>79</v>
      </c>
      <c r="F182" s="24">
        <v>88</v>
      </c>
      <c r="G182" s="26">
        <f t="shared" si="2"/>
        <v>11.392405063291136</v>
      </c>
    </row>
    <row r="183" spans="1:7" ht="20.25" customHeight="1">
      <c r="A183" s="18" t="s">
        <v>68</v>
      </c>
      <c r="B183" s="5" t="s">
        <v>198</v>
      </c>
      <c r="C183" s="19" t="s">
        <v>350</v>
      </c>
      <c r="D183" s="26">
        <v>399</v>
      </c>
      <c r="F183" s="24">
        <v>432</v>
      </c>
      <c r="G183" s="26">
        <f t="shared" si="2"/>
        <v>8.27067669172932</v>
      </c>
    </row>
    <row r="184" spans="1:7" ht="15" customHeight="1">
      <c r="A184" s="17" t="s">
        <v>83</v>
      </c>
      <c r="B184" s="5" t="s">
        <v>30</v>
      </c>
      <c r="C184" s="19" t="s">
        <v>350</v>
      </c>
      <c r="D184" s="26">
        <v>88</v>
      </c>
      <c r="F184" s="24">
        <v>102</v>
      </c>
      <c r="G184" s="26">
        <f t="shared" si="2"/>
        <v>15.90909090909092</v>
      </c>
    </row>
    <row r="185" spans="1:7" ht="33" customHeight="1">
      <c r="A185" s="18" t="s">
        <v>69</v>
      </c>
      <c r="B185" s="5" t="s">
        <v>21</v>
      </c>
      <c r="C185" s="19" t="s">
        <v>350</v>
      </c>
      <c r="D185" s="26">
        <v>243</v>
      </c>
      <c r="F185" s="24">
        <v>270</v>
      </c>
      <c r="G185" s="26">
        <f t="shared" si="2"/>
        <v>11.111111111111114</v>
      </c>
    </row>
    <row r="186" spans="1:7" ht="15" customHeight="1">
      <c r="A186" s="17" t="s">
        <v>67</v>
      </c>
      <c r="B186" s="5" t="s">
        <v>32</v>
      </c>
      <c r="C186" s="19" t="s">
        <v>350</v>
      </c>
      <c r="D186" s="26">
        <v>270</v>
      </c>
      <c r="F186" s="24">
        <v>288</v>
      </c>
      <c r="G186" s="26">
        <f t="shared" si="2"/>
        <v>6.666666666666671</v>
      </c>
    </row>
    <row r="187" spans="1:7" ht="14.25" customHeight="1">
      <c r="A187" s="17" t="s">
        <v>124</v>
      </c>
      <c r="B187" s="5" t="s">
        <v>352</v>
      </c>
      <c r="C187" s="19" t="s">
        <v>350</v>
      </c>
      <c r="D187" s="26">
        <v>388</v>
      </c>
      <c r="F187" s="24">
        <v>403</v>
      </c>
      <c r="G187" s="26">
        <f t="shared" si="2"/>
        <v>3.86597938144331</v>
      </c>
    </row>
    <row r="188" spans="1:7" ht="18" customHeight="1">
      <c r="A188" s="17"/>
      <c r="B188" s="5" t="s">
        <v>353</v>
      </c>
      <c r="C188" s="19" t="s">
        <v>350</v>
      </c>
      <c r="D188" s="26">
        <v>575</v>
      </c>
      <c r="F188" s="24">
        <v>575</v>
      </c>
      <c r="G188" s="26">
        <f t="shared" si="2"/>
        <v>0</v>
      </c>
    </row>
    <row r="189" spans="1:24" ht="24.75" customHeight="1">
      <c r="A189" s="17" t="s">
        <v>393</v>
      </c>
      <c r="B189" s="5" t="s">
        <v>389</v>
      </c>
      <c r="C189" s="19" t="s">
        <v>350</v>
      </c>
      <c r="D189" s="26"/>
      <c r="F189" s="24">
        <v>1432</v>
      </c>
      <c r="O189" s="69"/>
      <c r="P189" s="70"/>
      <c r="Q189" s="70"/>
      <c r="R189" s="70"/>
      <c r="S189" s="70"/>
      <c r="T189" s="70"/>
      <c r="U189" s="70"/>
      <c r="V189" s="70"/>
      <c r="W189" s="70"/>
      <c r="X189" s="70"/>
    </row>
    <row r="190" spans="1:24" ht="34.5" customHeight="1">
      <c r="A190" s="17" t="s">
        <v>394</v>
      </c>
      <c r="B190" s="5" t="s">
        <v>390</v>
      </c>
      <c r="C190" s="19" t="s">
        <v>350</v>
      </c>
      <c r="D190" s="26"/>
      <c r="F190" s="24">
        <v>748</v>
      </c>
      <c r="O190" s="21"/>
      <c r="P190" s="21"/>
      <c r="Q190" s="21"/>
      <c r="R190" s="21"/>
      <c r="S190" s="21"/>
      <c r="T190" s="21"/>
      <c r="U190" s="21"/>
      <c r="V190" s="21"/>
      <c r="W190" s="21"/>
      <c r="X190" s="21"/>
    </row>
    <row r="191" spans="1:24" ht="33.75" customHeight="1">
      <c r="A191" s="17" t="s">
        <v>394</v>
      </c>
      <c r="B191" s="5" t="s">
        <v>392</v>
      </c>
      <c r="C191" s="19" t="s">
        <v>350</v>
      </c>
      <c r="D191" s="26"/>
      <c r="F191" s="24">
        <v>748</v>
      </c>
      <c r="O191" s="21"/>
      <c r="P191" s="21"/>
      <c r="Q191" s="21"/>
      <c r="R191" s="21"/>
      <c r="S191" s="21"/>
      <c r="T191" s="21"/>
      <c r="U191" s="21"/>
      <c r="V191" s="21"/>
      <c r="W191" s="21"/>
      <c r="X191" s="21"/>
    </row>
    <row r="192" spans="1:25" ht="35.25" customHeight="1">
      <c r="A192" s="17" t="s">
        <v>394</v>
      </c>
      <c r="B192" s="5" t="s">
        <v>391</v>
      </c>
      <c r="C192" s="19" t="s">
        <v>350</v>
      </c>
      <c r="D192" s="26"/>
      <c r="F192" s="24">
        <v>772</v>
      </c>
      <c r="P192" s="69"/>
      <c r="Q192" s="70"/>
      <c r="R192" s="70"/>
      <c r="S192" s="70"/>
      <c r="T192" s="70"/>
      <c r="U192" s="70"/>
      <c r="V192" s="70"/>
      <c r="W192" s="70"/>
      <c r="X192" s="70"/>
      <c r="Y192" s="70"/>
    </row>
    <row r="193" spans="1:25" ht="33" customHeight="1">
      <c r="A193" s="17" t="s">
        <v>394</v>
      </c>
      <c r="B193" s="5" t="s">
        <v>395</v>
      </c>
      <c r="C193" s="19" t="s">
        <v>350</v>
      </c>
      <c r="D193" s="26"/>
      <c r="F193" s="24">
        <v>1108</v>
      </c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1:25" ht="34.5" customHeight="1">
      <c r="A194" s="17" t="s">
        <v>394</v>
      </c>
      <c r="B194" s="5" t="s">
        <v>396</v>
      </c>
      <c r="C194" s="19" t="s">
        <v>350</v>
      </c>
      <c r="D194" s="26"/>
      <c r="F194" s="24">
        <v>820</v>
      </c>
      <c r="K194" s="69"/>
      <c r="L194" s="70"/>
      <c r="M194" s="70"/>
      <c r="N194" s="70"/>
      <c r="O194" s="70"/>
      <c r="P194" s="70"/>
      <c r="Q194" s="70"/>
      <c r="R194" s="70"/>
      <c r="S194" s="70"/>
      <c r="T194" s="70"/>
      <c r="U194" s="21"/>
      <c r="V194" s="21"/>
      <c r="W194" s="21"/>
      <c r="X194" s="21"/>
      <c r="Y194" s="21"/>
    </row>
    <row r="195" spans="1:20" ht="38.25" customHeight="1">
      <c r="A195" s="17" t="s">
        <v>399</v>
      </c>
      <c r="B195" s="5" t="s">
        <v>397</v>
      </c>
      <c r="C195" s="19" t="s">
        <v>350</v>
      </c>
      <c r="D195" s="26"/>
      <c r="F195" s="24">
        <v>749</v>
      </c>
      <c r="K195" s="21"/>
      <c r="L195" s="21"/>
      <c r="M195" s="21"/>
      <c r="N195" s="21"/>
      <c r="O195" s="21"/>
      <c r="P195" s="21"/>
      <c r="Q195" s="21"/>
      <c r="R195" s="21"/>
      <c r="S195" s="21"/>
      <c r="T195" s="21"/>
    </row>
    <row r="196" spans="1:6" ht="36" customHeight="1">
      <c r="A196" s="17" t="s">
        <v>400</v>
      </c>
      <c r="B196" s="5" t="s">
        <v>398</v>
      </c>
      <c r="C196" s="19" t="s">
        <v>350</v>
      </c>
      <c r="D196" s="26"/>
      <c r="F196" s="24">
        <v>536</v>
      </c>
    </row>
    <row r="197" spans="1:6" ht="33.75" customHeight="1">
      <c r="A197" s="17" t="s">
        <v>401</v>
      </c>
      <c r="B197" s="5" t="s">
        <v>403</v>
      </c>
      <c r="C197" s="19" t="s">
        <v>350</v>
      </c>
      <c r="D197" s="26"/>
      <c r="F197" s="24">
        <v>295</v>
      </c>
    </row>
    <row r="198" spans="1:6" ht="35.25" customHeight="1">
      <c r="A198" s="17" t="s">
        <v>402</v>
      </c>
      <c r="B198" s="5" t="s">
        <v>404</v>
      </c>
      <c r="C198" s="19" t="s">
        <v>350</v>
      </c>
      <c r="D198" s="26"/>
      <c r="F198" s="24">
        <v>323</v>
      </c>
    </row>
    <row r="199" spans="1:6" ht="15" customHeight="1">
      <c r="A199" s="11"/>
      <c r="B199" s="7" t="s">
        <v>142</v>
      </c>
      <c r="C199" s="46"/>
      <c r="D199" s="26"/>
      <c r="F199" s="24"/>
    </row>
    <row r="200" spans="1:7" ht="21" customHeight="1">
      <c r="A200" s="8"/>
      <c r="B200" s="5" t="s">
        <v>258</v>
      </c>
      <c r="C200" s="19" t="s">
        <v>350</v>
      </c>
      <c r="D200" s="15">
        <v>1210</v>
      </c>
      <c r="E200" s="25"/>
      <c r="F200" s="24">
        <v>1292</v>
      </c>
      <c r="G200" s="26">
        <f t="shared" si="2"/>
        <v>6.776859504132233</v>
      </c>
    </row>
    <row r="201" spans="1:7" ht="19.5" customHeight="1">
      <c r="A201" s="8"/>
      <c r="B201" s="5" t="s">
        <v>259</v>
      </c>
      <c r="C201" s="19" t="s">
        <v>350</v>
      </c>
      <c r="D201" s="15">
        <v>960</v>
      </c>
      <c r="E201" s="25"/>
      <c r="F201" s="24">
        <v>1025</v>
      </c>
      <c r="G201" s="26">
        <f t="shared" si="2"/>
        <v>6.770833333333329</v>
      </c>
    </row>
    <row r="202" spans="1:7" ht="17.25" customHeight="1">
      <c r="A202" s="8"/>
      <c r="B202" s="5" t="s">
        <v>7</v>
      </c>
      <c r="C202" s="19" t="s">
        <v>350</v>
      </c>
      <c r="D202" s="15">
        <v>2120</v>
      </c>
      <c r="E202" s="25"/>
      <c r="F202" s="24">
        <v>2317</v>
      </c>
      <c r="G202" s="26">
        <f t="shared" si="2"/>
        <v>9.292452830188665</v>
      </c>
    </row>
    <row r="203" spans="1:6" ht="17.25" customHeight="1">
      <c r="A203" s="11"/>
      <c r="B203" s="9" t="s">
        <v>8</v>
      </c>
      <c r="C203" s="19" t="s">
        <v>350</v>
      </c>
      <c r="D203" s="26"/>
      <c r="F203" s="24"/>
    </row>
    <row r="204" spans="1:7" ht="17.25" customHeight="1">
      <c r="A204" s="17" t="s">
        <v>96</v>
      </c>
      <c r="B204" s="5" t="s">
        <v>188</v>
      </c>
      <c r="C204" s="19" t="s">
        <v>350</v>
      </c>
      <c r="D204" s="26">
        <v>488</v>
      </c>
      <c r="F204" s="24">
        <v>511</v>
      </c>
      <c r="G204" s="26">
        <f t="shared" si="2"/>
        <v>4.71311475409837</v>
      </c>
    </row>
    <row r="205" spans="1:7" ht="17.25" customHeight="1">
      <c r="A205" s="17" t="s">
        <v>95</v>
      </c>
      <c r="B205" s="5" t="s">
        <v>187</v>
      </c>
      <c r="C205" s="19" t="s">
        <v>350</v>
      </c>
      <c r="D205" s="26">
        <v>546</v>
      </c>
      <c r="F205" s="24">
        <v>581</v>
      </c>
      <c r="G205" s="26">
        <f t="shared" si="2"/>
        <v>6.410256410256409</v>
      </c>
    </row>
    <row r="206" spans="1:7" ht="15.75" customHeight="1">
      <c r="A206" s="17" t="s">
        <v>94</v>
      </c>
      <c r="B206" s="5" t="s">
        <v>185</v>
      </c>
      <c r="C206" s="19" t="s">
        <v>350</v>
      </c>
      <c r="D206" s="26">
        <v>418</v>
      </c>
      <c r="F206" s="24">
        <v>439</v>
      </c>
      <c r="G206" s="26">
        <f t="shared" si="2"/>
        <v>5.0239234449760914</v>
      </c>
    </row>
    <row r="207" spans="1:7" ht="19.5" customHeight="1">
      <c r="A207" s="18" t="s">
        <v>93</v>
      </c>
      <c r="B207" s="5" t="s">
        <v>186</v>
      </c>
      <c r="C207" s="19" t="s">
        <v>350</v>
      </c>
      <c r="D207" s="26">
        <v>463</v>
      </c>
      <c r="F207" s="24">
        <v>481</v>
      </c>
      <c r="G207" s="26">
        <f t="shared" si="2"/>
        <v>3.8876889848812084</v>
      </c>
    </row>
    <row r="208" spans="1:7" ht="20.25" customHeight="1">
      <c r="A208" s="17" t="s">
        <v>92</v>
      </c>
      <c r="B208" s="5" t="s">
        <v>184</v>
      </c>
      <c r="C208" s="19" t="s">
        <v>350</v>
      </c>
      <c r="D208" s="26">
        <v>469</v>
      </c>
      <c r="F208" s="24">
        <v>493</v>
      </c>
      <c r="G208" s="26">
        <f t="shared" si="2"/>
        <v>5.1172707889125775</v>
      </c>
    </row>
    <row r="209" spans="1:7" ht="18" customHeight="1">
      <c r="A209" s="17" t="s">
        <v>233</v>
      </c>
      <c r="B209" s="5" t="s">
        <v>232</v>
      </c>
      <c r="C209" s="19" t="s">
        <v>350</v>
      </c>
      <c r="D209" s="26">
        <v>489</v>
      </c>
      <c r="F209" s="24">
        <v>518</v>
      </c>
      <c r="G209" s="26">
        <f t="shared" si="2"/>
        <v>5.930470347648267</v>
      </c>
    </row>
    <row r="210" spans="1:7" ht="17.25" customHeight="1">
      <c r="A210" s="18" t="s">
        <v>97</v>
      </c>
      <c r="B210" s="5" t="s">
        <v>287</v>
      </c>
      <c r="C210" s="19" t="s">
        <v>350</v>
      </c>
      <c r="D210" s="26">
        <v>494</v>
      </c>
      <c r="F210" s="24">
        <v>451</v>
      </c>
      <c r="G210" s="26">
        <f t="shared" si="2"/>
        <v>-8.704453441295541</v>
      </c>
    </row>
    <row r="211" spans="1:7" ht="15.75" customHeight="1">
      <c r="A211" s="11"/>
      <c r="B211" s="5" t="s">
        <v>283</v>
      </c>
      <c r="C211" s="19" t="s">
        <v>350</v>
      </c>
      <c r="D211" s="55">
        <v>546</v>
      </c>
      <c r="E211" s="56"/>
      <c r="F211" s="24">
        <v>581</v>
      </c>
      <c r="G211" s="26">
        <f t="shared" si="2"/>
        <v>6.410256410256409</v>
      </c>
    </row>
    <row r="212" spans="1:7" ht="16.5" customHeight="1">
      <c r="A212" s="11"/>
      <c r="B212" s="5" t="s">
        <v>284</v>
      </c>
      <c r="C212" s="19" t="s">
        <v>350</v>
      </c>
      <c r="D212" s="55">
        <v>546</v>
      </c>
      <c r="E212" s="56"/>
      <c r="F212" s="24">
        <v>581</v>
      </c>
      <c r="G212" s="26">
        <f t="shared" si="2"/>
        <v>6.410256410256409</v>
      </c>
    </row>
    <row r="213" spans="1:7" ht="21" customHeight="1">
      <c r="A213" s="11"/>
      <c r="B213" s="5" t="s">
        <v>285</v>
      </c>
      <c r="C213" s="19" t="s">
        <v>350</v>
      </c>
      <c r="D213" s="55">
        <v>546</v>
      </c>
      <c r="E213" s="56"/>
      <c r="F213" s="24">
        <v>581</v>
      </c>
      <c r="G213" s="26">
        <f t="shared" si="2"/>
        <v>6.410256410256409</v>
      </c>
    </row>
    <row r="214" spans="1:6" ht="80.25" customHeight="1">
      <c r="A214" s="11"/>
      <c r="B214" s="57" t="s">
        <v>131</v>
      </c>
      <c r="C214" s="19"/>
      <c r="D214" s="26"/>
      <c r="F214" s="24"/>
    </row>
    <row r="215" spans="1:7" ht="19.5" customHeight="1">
      <c r="A215" s="17" t="s">
        <v>98</v>
      </c>
      <c r="B215" s="2" t="s">
        <v>218</v>
      </c>
      <c r="C215" s="19" t="s">
        <v>308</v>
      </c>
      <c r="D215" s="26">
        <v>293</v>
      </c>
      <c r="F215" s="24">
        <v>319</v>
      </c>
      <c r="G215" s="26">
        <f t="shared" si="2"/>
        <v>8.87372013651877</v>
      </c>
    </row>
    <row r="216" spans="1:7" ht="21" customHeight="1">
      <c r="A216" s="17" t="s">
        <v>99</v>
      </c>
      <c r="B216" s="2" t="s">
        <v>219</v>
      </c>
      <c r="C216" s="19" t="s">
        <v>308</v>
      </c>
      <c r="D216" s="26">
        <v>205</v>
      </c>
      <c r="F216" s="24">
        <v>224</v>
      </c>
      <c r="G216" s="26">
        <f t="shared" si="2"/>
        <v>9.268292682926841</v>
      </c>
    </row>
    <row r="217" spans="1:7" ht="31.5">
      <c r="A217" s="17" t="s">
        <v>100</v>
      </c>
      <c r="B217" s="2" t="s">
        <v>220</v>
      </c>
      <c r="C217" s="19" t="s">
        <v>308</v>
      </c>
      <c r="D217" s="26">
        <v>216</v>
      </c>
      <c r="F217" s="24">
        <v>236</v>
      </c>
      <c r="G217" s="26">
        <f t="shared" si="2"/>
        <v>9.259259259259252</v>
      </c>
    </row>
    <row r="218" spans="1:7" ht="31.5">
      <c r="A218" s="17" t="s">
        <v>101</v>
      </c>
      <c r="B218" s="2" t="s">
        <v>221</v>
      </c>
      <c r="C218" s="19" t="s">
        <v>308</v>
      </c>
      <c r="D218" s="26">
        <v>152</v>
      </c>
      <c r="F218" s="24">
        <v>166</v>
      </c>
      <c r="G218" s="26">
        <f t="shared" si="2"/>
        <v>9.210526315789465</v>
      </c>
    </row>
    <row r="219" spans="1:7" ht="33.75" customHeight="1">
      <c r="A219" s="17" t="s">
        <v>104</v>
      </c>
      <c r="B219" s="2" t="s">
        <v>222</v>
      </c>
      <c r="C219" s="19" t="s">
        <v>308</v>
      </c>
      <c r="D219" s="26">
        <v>312</v>
      </c>
      <c r="F219" s="24">
        <v>379</v>
      </c>
      <c r="G219" s="26">
        <f t="shared" si="2"/>
        <v>21.474358974358964</v>
      </c>
    </row>
    <row r="220" spans="1:7" ht="30" customHeight="1">
      <c r="A220" s="17" t="s">
        <v>105</v>
      </c>
      <c r="B220" s="2" t="s">
        <v>223</v>
      </c>
      <c r="C220" s="19" t="s">
        <v>308</v>
      </c>
      <c r="D220" s="26">
        <v>218</v>
      </c>
      <c r="F220" s="24">
        <v>264</v>
      </c>
      <c r="G220" s="26">
        <f t="shared" si="2"/>
        <v>21.10091743119267</v>
      </c>
    </row>
    <row r="221" spans="1:7" ht="30.75" customHeight="1">
      <c r="A221" s="17"/>
      <c r="B221" s="2" t="s">
        <v>246</v>
      </c>
      <c r="C221" s="19" t="s">
        <v>308</v>
      </c>
      <c r="D221" s="26">
        <v>353</v>
      </c>
      <c r="F221" s="24">
        <v>373</v>
      </c>
      <c r="G221" s="26">
        <f t="shared" si="2"/>
        <v>5.665722379603395</v>
      </c>
    </row>
    <row r="222" spans="1:7" ht="31.5">
      <c r="A222" s="17"/>
      <c r="B222" s="2" t="s">
        <v>245</v>
      </c>
      <c r="C222" s="19" t="s">
        <v>308</v>
      </c>
      <c r="D222" s="26">
        <v>177</v>
      </c>
      <c r="F222" s="24">
        <v>187</v>
      </c>
      <c r="G222" s="26">
        <f t="shared" si="2"/>
        <v>5.649717514124291</v>
      </c>
    </row>
    <row r="223" spans="1:7" ht="31.5">
      <c r="A223" s="17"/>
      <c r="B223" s="2" t="s">
        <v>247</v>
      </c>
      <c r="C223" s="19" t="s">
        <v>308</v>
      </c>
      <c r="D223" s="26">
        <v>706</v>
      </c>
      <c r="F223" s="24">
        <v>747</v>
      </c>
      <c r="G223" s="26">
        <f t="shared" si="2"/>
        <v>5.807365439093488</v>
      </c>
    </row>
    <row r="224" spans="1:7" ht="23.25" customHeight="1">
      <c r="A224" s="17" t="s">
        <v>102</v>
      </c>
      <c r="B224" s="2" t="s">
        <v>224</v>
      </c>
      <c r="C224" s="19" t="s">
        <v>308</v>
      </c>
      <c r="D224" s="26">
        <v>226</v>
      </c>
      <c r="F224" s="24">
        <v>255</v>
      </c>
      <c r="G224" s="26">
        <f t="shared" si="2"/>
        <v>12.83185840707965</v>
      </c>
    </row>
    <row r="225" spans="1:7" ht="21" customHeight="1">
      <c r="A225" s="17" t="s">
        <v>103</v>
      </c>
      <c r="B225" s="2" t="s">
        <v>225</v>
      </c>
      <c r="C225" s="19" t="s">
        <v>308</v>
      </c>
      <c r="D225" s="26">
        <v>169</v>
      </c>
      <c r="F225" s="24">
        <v>192</v>
      </c>
      <c r="G225" s="26">
        <f t="shared" si="2"/>
        <v>13.6094674556213</v>
      </c>
    </row>
    <row r="226" spans="1:7" ht="18" customHeight="1">
      <c r="A226" s="17" t="s">
        <v>248</v>
      </c>
      <c r="B226" s="2" t="s">
        <v>228</v>
      </c>
      <c r="C226" s="19" t="s">
        <v>308</v>
      </c>
      <c r="D226" s="26">
        <v>235</v>
      </c>
      <c r="F226" s="24">
        <v>249</v>
      </c>
      <c r="G226" s="26">
        <f t="shared" si="2"/>
        <v>5.957446808510653</v>
      </c>
    </row>
    <row r="227" spans="1:7" ht="18" customHeight="1">
      <c r="A227" s="17" t="s">
        <v>249</v>
      </c>
      <c r="B227" s="2" t="s">
        <v>250</v>
      </c>
      <c r="C227" s="19" t="s">
        <v>308</v>
      </c>
      <c r="D227" s="26">
        <v>177</v>
      </c>
      <c r="F227" s="24">
        <v>187</v>
      </c>
      <c r="G227" s="26">
        <f t="shared" si="2"/>
        <v>5.649717514124291</v>
      </c>
    </row>
    <row r="228" spans="1:7" ht="31.5">
      <c r="A228" s="17"/>
      <c r="B228" s="2" t="s">
        <v>251</v>
      </c>
      <c r="C228" s="19" t="s">
        <v>308</v>
      </c>
      <c r="D228" s="26">
        <v>177</v>
      </c>
      <c r="F228" s="24">
        <v>192</v>
      </c>
      <c r="G228" s="26">
        <f t="shared" si="2"/>
        <v>8.474576271186436</v>
      </c>
    </row>
    <row r="229" spans="1:7" ht="31.5">
      <c r="A229" s="17"/>
      <c r="B229" s="2" t="s">
        <v>252</v>
      </c>
      <c r="C229" s="19" t="s">
        <v>308</v>
      </c>
      <c r="D229" s="26">
        <v>141</v>
      </c>
      <c r="F229" s="24">
        <v>153</v>
      </c>
      <c r="G229" s="26">
        <f t="shared" si="2"/>
        <v>8.510638297872333</v>
      </c>
    </row>
    <row r="230" spans="1:7" ht="21.75" customHeight="1">
      <c r="A230" s="17" t="s">
        <v>46</v>
      </c>
      <c r="B230" s="2" t="s">
        <v>229</v>
      </c>
      <c r="C230" s="19" t="s">
        <v>308</v>
      </c>
      <c r="D230" s="26">
        <v>258</v>
      </c>
      <c r="F230" s="24">
        <v>259</v>
      </c>
      <c r="G230" s="26">
        <f aca="true" t="shared" si="3" ref="G230:G268">(F230/D230)*100-100</f>
        <v>0.38759689922480334</v>
      </c>
    </row>
    <row r="231" spans="1:7" ht="15" customHeight="1">
      <c r="A231" s="58" t="s">
        <v>227</v>
      </c>
      <c r="B231" s="2" t="s">
        <v>226</v>
      </c>
      <c r="C231" s="19" t="s">
        <v>308</v>
      </c>
      <c r="D231" s="26">
        <v>273</v>
      </c>
      <c r="F231" s="24">
        <v>309</v>
      </c>
      <c r="G231" s="26">
        <f t="shared" si="3"/>
        <v>13.186813186813183</v>
      </c>
    </row>
    <row r="232" spans="1:6" ht="32.25" customHeight="1">
      <c r="A232" s="8"/>
      <c r="B232" s="10" t="s">
        <v>276</v>
      </c>
      <c r="C232" s="46"/>
      <c r="D232" s="36"/>
      <c r="E232" s="25"/>
      <c r="F232" s="24"/>
    </row>
    <row r="233" spans="1:7" ht="42" customHeight="1">
      <c r="A233" s="41"/>
      <c r="B233" s="13" t="s">
        <v>271</v>
      </c>
      <c r="C233" s="19" t="s">
        <v>253</v>
      </c>
      <c r="D233" s="15">
        <v>5860</v>
      </c>
      <c r="E233" s="25"/>
      <c r="F233" s="24">
        <v>6140</v>
      </c>
      <c r="G233" s="26">
        <f t="shared" si="3"/>
        <v>4.778156996587029</v>
      </c>
    </row>
    <row r="234" spans="1:7" ht="31.5">
      <c r="A234" s="41"/>
      <c r="B234" s="13" t="s">
        <v>272</v>
      </c>
      <c r="C234" s="19" t="s">
        <v>254</v>
      </c>
      <c r="D234" s="15">
        <v>4820</v>
      </c>
      <c r="E234" s="32"/>
      <c r="F234" s="24">
        <v>5068</v>
      </c>
      <c r="G234" s="26">
        <f t="shared" si="3"/>
        <v>5.145228215767645</v>
      </c>
    </row>
    <row r="235" spans="1:7" ht="63">
      <c r="A235" s="8"/>
      <c r="B235" s="13" t="s">
        <v>255</v>
      </c>
      <c r="C235" s="19" t="s">
        <v>127</v>
      </c>
      <c r="D235" s="15">
        <v>4143</v>
      </c>
      <c r="E235" s="25"/>
      <c r="F235" s="24">
        <v>4326</v>
      </c>
      <c r="G235" s="26">
        <f t="shared" si="3"/>
        <v>4.417089065894288</v>
      </c>
    </row>
    <row r="236" spans="1:7" ht="31.5">
      <c r="A236" s="41"/>
      <c r="B236" s="42" t="s">
        <v>134</v>
      </c>
      <c r="C236" s="19" t="s">
        <v>256</v>
      </c>
      <c r="D236" s="15">
        <v>5944</v>
      </c>
      <c r="E236" s="25"/>
      <c r="F236" s="24">
        <v>6224</v>
      </c>
      <c r="G236" s="26">
        <f t="shared" si="3"/>
        <v>4.7106325706594845</v>
      </c>
    </row>
    <row r="237" spans="1:7" ht="31.5">
      <c r="A237" s="41"/>
      <c r="B237" s="42" t="s">
        <v>134</v>
      </c>
      <c r="C237" s="19" t="s">
        <v>254</v>
      </c>
      <c r="D237" s="15">
        <v>4908</v>
      </c>
      <c r="E237" s="25"/>
      <c r="F237" s="24">
        <v>5156</v>
      </c>
      <c r="G237" s="26">
        <f t="shared" si="3"/>
        <v>5.052974735126313</v>
      </c>
    </row>
    <row r="238" spans="1:7" ht="15.75">
      <c r="A238" s="8"/>
      <c r="B238" s="5" t="s">
        <v>133</v>
      </c>
      <c r="C238" s="19" t="s">
        <v>127</v>
      </c>
      <c r="D238" s="26">
        <v>3775</v>
      </c>
      <c r="E238" s="25"/>
      <c r="F238" s="24">
        <v>4055</v>
      </c>
      <c r="G238" s="26">
        <f t="shared" si="3"/>
        <v>7.41721854304636</v>
      </c>
    </row>
    <row r="239" spans="1:7" ht="66" customHeight="1">
      <c r="A239" s="8"/>
      <c r="B239" s="2" t="s">
        <v>269</v>
      </c>
      <c r="C239" s="45" t="s">
        <v>130</v>
      </c>
      <c r="D239" s="15">
        <v>1255</v>
      </c>
      <c r="E239" s="25"/>
      <c r="F239" s="24">
        <v>1260</v>
      </c>
      <c r="G239" s="26">
        <f t="shared" si="3"/>
        <v>0.3984063745019881</v>
      </c>
    </row>
    <row r="240" spans="1:6" ht="26.25" customHeight="1">
      <c r="A240" s="8"/>
      <c r="B240" s="59" t="s">
        <v>369</v>
      </c>
      <c r="C240" s="45"/>
      <c r="D240" s="15"/>
      <c r="E240" s="25"/>
      <c r="F240" s="24"/>
    </row>
    <row r="241" spans="1:6" ht="24.75" customHeight="1">
      <c r="A241" s="8"/>
      <c r="B241" s="20" t="s">
        <v>290</v>
      </c>
      <c r="C241" s="45"/>
      <c r="D241" s="15"/>
      <c r="E241" s="25"/>
      <c r="F241" s="24"/>
    </row>
    <row r="242" spans="1:7" ht="51" customHeight="1">
      <c r="A242" s="8"/>
      <c r="B242" s="5" t="s">
        <v>291</v>
      </c>
      <c r="C242" s="45" t="s">
        <v>297</v>
      </c>
      <c r="D242" s="15">
        <v>11085</v>
      </c>
      <c r="E242" s="25"/>
      <c r="F242" s="27">
        <v>11085</v>
      </c>
      <c r="G242" s="26">
        <f t="shared" si="3"/>
        <v>0</v>
      </c>
    </row>
    <row r="243" spans="1:7" ht="50.25" customHeight="1">
      <c r="A243" s="8"/>
      <c r="B243" s="5" t="s">
        <v>292</v>
      </c>
      <c r="C243" s="45" t="s">
        <v>297</v>
      </c>
      <c r="D243" s="15">
        <v>11085</v>
      </c>
      <c r="E243" s="25"/>
      <c r="F243" s="27">
        <v>11085</v>
      </c>
      <c r="G243" s="26">
        <f t="shared" si="3"/>
        <v>0</v>
      </c>
    </row>
    <row r="244" spans="1:6" ht="50.25" customHeight="1">
      <c r="A244" s="8"/>
      <c r="B244" s="5" t="s">
        <v>372</v>
      </c>
      <c r="C244" s="45" t="s">
        <v>297</v>
      </c>
      <c r="D244" s="15"/>
      <c r="E244" s="25"/>
      <c r="F244" s="27">
        <v>5543</v>
      </c>
    </row>
    <row r="245" spans="1:7" ht="33" customHeight="1">
      <c r="A245" s="8"/>
      <c r="B245" s="5" t="s">
        <v>293</v>
      </c>
      <c r="C245" s="45" t="s">
        <v>297</v>
      </c>
      <c r="D245" s="15">
        <v>20323</v>
      </c>
      <c r="E245" s="25"/>
      <c r="F245" s="27">
        <v>20323</v>
      </c>
      <c r="G245" s="26">
        <f t="shared" si="3"/>
        <v>0</v>
      </c>
    </row>
    <row r="246" spans="1:7" ht="68.25" customHeight="1">
      <c r="A246" s="8"/>
      <c r="B246" s="5" t="s">
        <v>294</v>
      </c>
      <c r="C246" s="45" t="s">
        <v>297</v>
      </c>
      <c r="D246" s="15">
        <v>18475</v>
      </c>
      <c r="E246" s="25"/>
      <c r="F246" s="27">
        <v>18475</v>
      </c>
      <c r="G246" s="26">
        <f t="shared" si="3"/>
        <v>0</v>
      </c>
    </row>
    <row r="247" spans="1:7" ht="49.5" customHeight="1">
      <c r="A247" s="8"/>
      <c r="B247" s="5" t="s">
        <v>295</v>
      </c>
      <c r="C247" s="45" t="s">
        <v>297</v>
      </c>
      <c r="D247" s="15">
        <v>14780</v>
      </c>
      <c r="E247" s="25"/>
      <c r="F247" s="27">
        <v>14780</v>
      </c>
      <c r="G247" s="26">
        <f t="shared" si="3"/>
        <v>0</v>
      </c>
    </row>
    <row r="248" spans="1:7" ht="21.75" customHeight="1">
      <c r="A248" s="8"/>
      <c r="B248" s="5" t="s">
        <v>367</v>
      </c>
      <c r="C248" s="45" t="s">
        <v>297</v>
      </c>
      <c r="D248" s="15">
        <v>19394</v>
      </c>
      <c r="E248" s="25"/>
      <c r="F248" s="27">
        <v>19394</v>
      </c>
      <c r="G248" s="26">
        <f t="shared" si="3"/>
        <v>0</v>
      </c>
    </row>
    <row r="249" spans="1:7" ht="37.5" customHeight="1">
      <c r="A249" s="8"/>
      <c r="B249" s="5" t="s">
        <v>368</v>
      </c>
      <c r="C249" s="45" t="s">
        <v>297</v>
      </c>
      <c r="D249" s="15">
        <v>23843</v>
      </c>
      <c r="E249" s="25"/>
      <c r="F249" s="27">
        <v>23843</v>
      </c>
      <c r="G249" s="26">
        <f t="shared" si="3"/>
        <v>0</v>
      </c>
    </row>
    <row r="250" spans="1:7" ht="51.75" customHeight="1">
      <c r="A250" s="8"/>
      <c r="B250" s="5" t="s">
        <v>296</v>
      </c>
      <c r="C250" s="45" t="s">
        <v>297</v>
      </c>
      <c r="D250" s="15">
        <v>1155</v>
      </c>
      <c r="E250" s="25"/>
      <c r="F250" s="27">
        <v>1155</v>
      </c>
      <c r="G250" s="26">
        <f t="shared" si="3"/>
        <v>0</v>
      </c>
    </row>
    <row r="251" spans="1:6" ht="24" customHeight="1">
      <c r="A251" s="8"/>
      <c r="B251" s="20" t="s">
        <v>273</v>
      </c>
      <c r="C251" s="45"/>
      <c r="D251" s="37"/>
      <c r="E251" s="25"/>
      <c r="F251" s="24"/>
    </row>
    <row r="252" spans="1:6" ht="78.75">
      <c r="A252" s="8"/>
      <c r="B252" s="2" t="s">
        <v>281</v>
      </c>
      <c r="C252" s="45"/>
      <c r="D252" s="15"/>
      <c r="E252" s="25"/>
      <c r="F252" s="24"/>
    </row>
    <row r="253" spans="1:7" ht="31.5">
      <c r="A253" s="8"/>
      <c r="B253" s="2" t="s">
        <v>279</v>
      </c>
      <c r="C253" s="45" t="s">
        <v>130</v>
      </c>
      <c r="D253" s="15">
        <v>1273</v>
      </c>
      <c r="E253" s="25"/>
      <c r="F253" s="24">
        <v>1292</v>
      </c>
      <c r="G253" s="26">
        <f t="shared" si="3"/>
        <v>1.492537313432834</v>
      </c>
    </row>
    <row r="254" spans="1:7" ht="31.5" customHeight="1">
      <c r="A254" s="8"/>
      <c r="B254" s="2" t="s">
        <v>280</v>
      </c>
      <c r="C254" s="45" t="s">
        <v>354</v>
      </c>
      <c r="D254" s="15">
        <v>3484</v>
      </c>
      <c r="E254" s="25"/>
      <c r="F254" s="24">
        <v>3560</v>
      </c>
      <c r="G254" s="26">
        <f t="shared" si="3"/>
        <v>2.181400688863363</v>
      </c>
    </row>
    <row r="255" spans="1:6" ht="94.5">
      <c r="A255" s="8"/>
      <c r="B255" s="51" t="s">
        <v>282</v>
      </c>
      <c r="C255" s="45"/>
      <c r="D255" s="15"/>
      <c r="E255" s="60"/>
      <c r="F255" s="24"/>
    </row>
    <row r="256" spans="1:7" ht="31.5" customHeight="1">
      <c r="A256" s="8"/>
      <c r="B256" s="2" t="s">
        <v>279</v>
      </c>
      <c r="C256" s="45" t="s">
        <v>130</v>
      </c>
      <c r="D256" s="15">
        <v>1273</v>
      </c>
      <c r="E256" s="60"/>
      <c r="F256" s="24">
        <v>1292</v>
      </c>
      <c r="G256" s="26">
        <f t="shared" si="3"/>
        <v>1.492537313432834</v>
      </c>
    </row>
    <row r="257" spans="1:7" ht="31.5">
      <c r="A257" s="11"/>
      <c r="B257" s="2" t="s">
        <v>374</v>
      </c>
      <c r="C257" s="45" t="s">
        <v>354</v>
      </c>
      <c r="D257" s="15">
        <v>3853</v>
      </c>
      <c r="E257" s="56"/>
      <c r="F257" s="24">
        <v>3950</v>
      </c>
      <c r="G257" s="26">
        <f t="shared" si="3"/>
        <v>2.517518816506609</v>
      </c>
    </row>
    <row r="258" spans="1:6" ht="30.75" customHeight="1">
      <c r="A258" s="8"/>
      <c r="B258" s="10" t="s">
        <v>420</v>
      </c>
      <c r="C258" s="45"/>
      <c r="D258" s="36"/>
      <c r="E258" s="25"/>
      <c r="F258" s="24"/>
    </row>
    <row r="259" spans="1:7" ht="30.75" customHeight="1">
      <c r="A259" s="8" t="s">
        <v>414</v>
      </c>
      <c r="B259" s="2" t="s">
        <v>417</v>
      </c>
      <c r="C259" s="45" t="s">
        <v>130</v>
      </c>
      <c r="D259" s="15">
        <v>910</v>
      </c>
      <c r="E259" s="25"/>
      <c r="F259" s="24">
        <v>705</v>
      </c>
      <c r="G259" s="26">
        <f t="shared" si="3"/>
        <v>-22.527472527472526</v>
      </c>
    </row>
    <row r="260" spans="1:7" ht="31.5">
      <c r="A260" s="8" t="s">
        <v>415</v>
      </c>
      <c r="B260" s="2" t="s">
        <v>418</v>
      </c>
      <c r="C260" s="61" t="s">
        <v>130</v>
      </c>
      <c r="D260" s="62">
        <v>755</v>
      </c>
      <c r="E260" s="25"/>
      <c r="F260" s="24">
        <v>1057</v>
      </c>
      <c r="G260" s="26">
        <f t="shared" si="3"/>
        <v>40</v>
      </c>
    </row>
    <row r="261" spans="1:7" ht="31.5">
      <c r="A261" s="8" t="s">
        <v>416</v>
      </c>
      <c r="B261" s="2" t="s">
        <v>419</v>
      </c>
      <c r="C261" s="45" t="s">
        <v>130</v>
      </c>
      <c r="D261" s="15">
        <v>850</v>
      </c>
      <c r="E261" s="25"/>
      <c r="F261" s="24">
        <v>1410</v>
      </c>
      <c r="G261" s="26">
        <f t="shared" si="3"/>
        <v>65.88235294117649</v>
      </c>
    </row>
    <row r="262" spans="1:6" ht="47.25">
      <c r="A262" s="8"/>
      <c r="B262" s="10" t="s">
        <v>366</v>
      </c>
      <c r="C262" s="45"/>
      <c r="D262" s="15"/>
      <c r="E262" s="25"/>
      <c r="F262" s="24"/>
    </row>
    <row r="263" spans="1:7" ht="18" customHeight="1">
      <c r="A263" s="8"/>
      <c r="B263" s="63" t="s">
        <v>268</v>
      </c>
      <c r="C263" s="45" t="s">
        <v>130</v>
      </c>
      <c r="D263" s="45">
        <v>2100</v>
      </c>
      <c r="E263" s="25"/>
      <c r="F263" s="24">
        <v>2300</v>
      </c>
      <c r="G263" s="26">
        <f t="shared" si="3"/>
        <v>9.523809523809533</v>
      </c>
    </row>
    <row r="264" spans="1:6" ht="47.25">
      <c r="A264" s="11"/>
      <c r="B264" s="7" t="s">
        <v>349</v>
      </c>
      <c r="C264" s="45"/>
      <c r="D264" s="36"/>
      <c r="E264" s="25"/>
      <c r="F264" s="24"/>
    </row>
    <row r="265" spans="1:7" ht="23.25" customHeight="1">
      <c r="A265" s="11"/>
      <c r="B265" s="5" t="s">
        <v>10</v>
      </c>
      <c r="C265" s="45" t="s">
        <v>127</v>
      </c>
      <c r="D265" s="15">
        <v>442</v>
      </c>
      <c r="E265" s="25"/>
      <c r="F265" s="24">
        <v>544</v>
      </c>
      <c r="G265" s="26">
        <f t="shared" si="3"/>
        <v>23.07692307692308</v>
      </c>
    </row>
    <row r="266" spans="1:7" ht="19.5" customHeight="1">
      <c r="A266" s="11"/>
      <c r="B266" s="5" t="s">
        <v>347</v>
      </c>
      <c r="C266" s="45" t="s">
        <v>127</v>
      </c>
      <c r="D266" s="15">
        <v>442</v>
      </c>
      <c r="E266" s="25"/>
      <c r="F266" s="24">
        <v>544</v>
      </c>
      <c r="G266" s="26">
        <f t="shared" si="3"/>
        <v>23.07692307692308</v>
      </c>
    </row>
    <row r="267" spans="1:7" ht="15.75">
      <c r="A267" s="11"/>
      <c r="B267" s="5" t="s">
        <v>348</v>
      </c>
      <c r="C267" s="45" t="s">
        <v>127</v>
      </c>
      <c r="D267" s="15">
        <v>393</v>
      </c>
      <c r="E267" s="25"/>
      <c r="F267" s="24">
        <v>483</v>
      </c>
      <c r="G267" s="26">
        <f t="shared" si="3"/>
        <v>22.90076335877862</v>
      </c>
    </row>
    <row r="268" spans="1:7" ht="21" customHeight="1">
      <c r="A268" s="11"/>
      <c r="B268" s="5" t="s">
        <v>17</v>
      </c>
      <c r="C268" s="45" t="s">
        <v>308</v>
      </c>
      <c r="D268" s="15">
        <v>250</v>
      </c>
      <c r="E268" s="25"/>
      <c r="F268" s="24">
        <v>254</v>
      </c>
      <c r="G268" s="26">
        <f t="shared" si="3"/>
        <v>1.5999999999999943</v>
      </c>
    </row>
    <row r="269" spans="5:9" ht="15.75">
      <c r="E269" s="38"/>
      <c r="F269" s="38"/>
      <c r="G269" s="30"/>
      <c r="H269" s="21"/>
      <c r="I269" s="21"/>
    </row>
    <row r="270" spans="2:9" ht="15.75">
      <c r="B270" s="50" t="s">
        <v>409</v>
      </c>
      <c r="C270" s="68" t="s">
        <v>410</v>
      </c>
      <c r="D270" s="68"/>
      <c r="E270" s="68"/>
      <c r="F270" s="68"/>
      <c r="G270" s="30"/>
      <c r="H270" s="21"/>
      <c r="I270" s="21"/>
    </row>
    <row r="271" spans="3:9" ht="15.75">
      <c r="C271" s="49"/>
      <c r="F271" s="29"/>
      <c r="G271" s="30"/>
      <c r="H271" s="21"/>
      <c r="I271" s="21"/>
    </row>
    <row r="272" spans="2:9" ht="15.75">
      <c r="B272" s="1" t="s">
        <v>376</v>
      </c>
      <c r="C272" s="67" t="s">
        <v>408</v>
      </c>
      <c r="D272" s="67"/>
      <c r="E272" s="67"/>
      <c r="F272" s="67"/>
      <c r="G272" s="30"/>
      <c r="H272" s="21"/>
      <c r="I272" s="21"/>
    </row>
    <row r="273" spans="6:9" ht="15.75">
      <c r="F273" s="29"/>
      <c r="G273" s="30"/>
      <c r="H273" s="21"/>
      <c r="I273" s="21"/>
    </row>
    <row r="274" spans="6:9" ht="15.75">
      <c r="F274" s="29"/>
      <c r="G274" s="30"/>
      <c r="H274" s="21"/>
      <c r="I274" s="21"/>
    </row>
    <row r="275" spans="6:9" ht="15.75">
      <c r="F275" s="29"/>
      <c r="G275" s="30"/>
      <c r="H275" s="21"/>
      <c r="I275" s="21"/>
    </row>
    <row r="276" spans="6:9" ht="15.75">
      <c r="F276" s="29"/>
      <c r="G276" s="30"/>
      <c r="H276" s="21"/>
      <c r="I276" s="21"/>
    </row>
    <row r="277" spans="6:9" ht="15.75">
      <c r="F277" s="29"/>
      <c r="G277" s="30"/>
      <c r="H277" s="21"/>
      <c r="I277" s="21"/>
    </row>
    <row r="278" spans="6:9" ht="15.75">
      <c r="F278" s="29"/>
      <c r="G278" s="30"/>
      <c r="H278" s="21"/>
      <c r="I278" s="21"/>
    </row>
    <row r="279" spans="6:9" ht="15.75">
      <c r="F279" s="29"/>
      <c r="G279" s="30"/>
      <c r="H279" s="21"/>
      <c r="I279" s="21"/>
    </row>
    <row r="280" spans="6:9" ht="15.75">
      <c r="F280" s="29"/>
      <c r="G280" s="30"/>
      <c r="H280" s="21"/>
      <c r="I280" s="21"/>
    </row>
    <row r="281" spans="6:9" ht="15.75">
      <c r="F281" s="29"/>
      <c r="G281" s="30"/>
      <c r="H281" s="21"/>
      <c r="I281" s="21"/>
    </row>
    <row r="282" spans="6:9" ht="15.75">
      <c r="F282" s="29"/>
      <c r="G282" s="30"/>
      <c r="H282" s="21"/>
      <c r="I282" s="21"/>
    </row>
    <row r="283" spans="6:9" ht="15.75">
      <c r="F283" s="29"/>
      <c r="G283" s="30"/>
      <c r="H283" s="21"/>
      <c r="I283" s="21"/>
    </row>
    <row r="284" spans="6:9" ht="15.75">
      <c r="F284" s="29"/>
      <c r="G284" s="30"/>
      <c r="H284" s="21"/>
      <c r="I284" s="21"/>
    </row>
    <row r="285" spans="6:9" ht="15.75">
      <c r="F285" s="29"/>
      <c r="G285" s="30"/>
      <c r="H285" s="21"/>
      <c r="I285" s="21"/>
    </row>
    <row r="286" spans="6:9" ht="15.75">
      <c r="F286" s="29"/>
      <c r="G286" s="30"/>
      <c r="H286" s="21"/>
      <c r="I286" s="21"/>
    </row>
    <row r="287" spans="6:9" ht="15.75">
      <c r="F287" s="29"/>
      <c r="G287" s="30"/>
      <c r="H287" s="21"/>
      <c r="I287" s="21"/>
    </row>
    <row r="288" spans="6:9" ht="15.75">
      <c r="F288" s="29"/>
      <c r="G288" s="30"/>
      <c r="H288" s="21"/>
      <c r="I288" s="21"/>
    </row>
    <row r="289" spans="6:9" ht="15.75">
      <c r="F289" s="29"/>
      <c r="G289" s="30"/>
      <c r="H289" s="21"/>
      <c r="I289" s="21"/>
    </row>
    <row r="290" spans="6:9" ht="15.75">
      <c r="F290" s="29"/>
      <c r="G290" s="30"/>
      <c r="H290" s="21"/>
      <c r="I290" s="21"/>
    </row>
    <row r="291" spans="6:9" ht="15.75">
      <c r="F291" s="29"/>
      <c r="G291" s="30"/>
      <c r="H291" s="21"/>
      <c r="I291" s="21"/>
    </row>
    <row r="292" spans="6:9" ht="15.75">
      <c r="F292" s="29"/>
      <c r="G292" s="30"/>
      <c r="H292" s="21"/>
      <c r="I292" s="21"/>
    </row>
    <row r="293" spans="6:9" ht="15.75">
      <c r="F293" s="29"/>
      <c r="G293" s="30"/>
      <c r="H293" s="21"/>
      <c r="I293" s="21"/>
    </row>
    <row r="294" spans="6:9" ht="15.75">
      <c r="F294" s="29"/>
      <c r="G294" s="30"/>
      <c r="H294" s="21"/>
      <c r="I294" s="21"/>
    </row>
    <row r="295" spans="6:9" ht="15.75">
      <c r="F295" s="29"/>
      <c r="G295" s="30"/>
      <c r="H295" s="21"/>
      <c r="I295" s="21"/>
    </row>
    <row r="296" spans="6:9" ht="15.75">
      <c r="F296" s="29"/>
      <c r="G296" s="30"/>
      <c r="H296" s="21"/>
      <c r="I296" s="21"/>
    </row>
    <row r="297" spans="6:9" ht="15.75">
      <c r="F297" s="29"/>
      <c r="G297" s="30"/>
      <c r="H297" s="21"/>
      <c r="I297" s="21"/>
    </row>
    <row r="298" spans="6:9" ht="15.75">
      <c r="F298" s="29"/>
      <c r="G298" s="30"/>
      <c r="H298" s="21"/>
      <c r="I298" s="21"/>
    </row>
    <row r="299" spans="6:9" ht="15.75">
      <c r="F299" s="29"/>
      <c r="G299" s="30"/>
      <c r="H299" s="21"/>
      <c r="I299" s="21"/>
    </row>
    <row r="300" spans="6:9" ht="15.75">
      <c r="F300" s="29"/>
      <c r="G300" s="30"/>
      <c r="H300" s="21"/>
      <c r="I300" s="21"/>
    </row>
    <row r="301" spans="6:9" ht="15.75">
      <c r="F301" s="29"/>
      <c r="G301" s="30"/>
      <c r="H301" s="21"/>
      <c r="I301" s="21"/>
    </row>
    <row r="302" spans="6:9" ht="15.75">
      <c r="F302" s="29"/>
      <c r="G302" s="30"/>
      <c r="H302" s="21"/>
      <c r="I302" s="21"/>
    </row>
    <row r="303" spans="6:9" ht="15.75">
      <c r="F303" s="29"/>
      <c r="G303" s="30"/>
      <c r="H303" s="21"/>
      <c r="I303" s="21"/>
    </row>
    <row r="304" spans="6:9" ht="15.75">
      <c r="F304" s="29"/>
      <c r="G304" s="30"/>
      <c r="H304" s="21"/>
      <c r="I304" s="21"/>
    </row>
    <row r="305" spans="6:9" ht="15.75">
      <c r="F305" s="29"/>
      <c r="G305" s="30"/>
      <c r="H305" s="21"/>
      <c r="I305" s="21"/>
    </row>
    <row r="306" spans="6:9" ht="15.75">
      <c r="F306" s="29"/>
      <c r="G306" s="30"/>
      <c r="H306" s="21"/>
      <c r="I306" s="21"/>
    </row>
    <row r="307" spans="6:9" ht="15.75">
      <c r="F307" s="29"/>
      <c r="G307" s="30"/>
      <c r="H307" s="21"/>
      <c r="I307" s="21"/>
    </row>
    <row r="308" spans="6:9" ht="15.75">
      <c r="F308" s="29"/>
      <c r="G308" s="30"/>
      <c r="H308" s="21"/>
      <c r="I308" s="21"/>
    </row>
    <row r="309" spans="6:9" ht="15.75">
      <c r="F309" s="29"/>
      <c r="G309" s="30"/>
      <c r="H309" s="21"/>
      <c r="I309" s="21"/>
    </row>
    <row r="310" spans="6:9" ht="15.75">
      <c r="F310" s="29"/>
      <c r="G310" s="30"/>
      <c r="H310" s="21"/>
      <c r="I310" s="21"/>
    </row>
    <row r="311" spans="6:9" ht="15.75">
      <c r="F311" s="29"/>
      <c r="G311" s="30"/>
      <c r="H311" s="21"/>
      <c r="I311" s="21"/>
    </row>
    <row r="312" spans="6:9" ht="15.75">
      <c r="F312" s="29"/>
      <c r="G312" s="30"/>
      <c r="H312" s="21"/>
      <c r="I312" s="21"/>
    </row>
    <row r="313" spans="6:9" ht="15.75">
      <c r="F313" s="29"/>
      <c r="G313" s="30"/>
      <c r="H313" s="21"/>
      <c r="I313" s="21"/>
    </row>
    <row r="314" spans="6:9" ht="15.75">
      <c r="F314" s="29"/>
      <c r="G314" s="30"/>
      <c r="H314" s="21"/>
      <c r="I314" s="21"/>
    </row>
    <row r="315" spans="6:9" ht="15.75">
      <c r="F315" s="29"/>
      <c r="G315" s="30"/>
      <c r="H315" s="21"/>
      <c r="I315" s="21"/>
    </row>
    <row r="316" spans="6:9" ht="15.75">
      <c r="F316" s="29"/>
      <c r="G316" s="30"/>
      <c r="H316" s="21"/>
      <c r="I316" s="21"/>
    </row>
    <row r="317" spans="6:9" ht="15.75">
      <c r="F317" s="29"/>
      <c r="G317" s="30"/>
      <c r="H317" s="21"/>
      <c r="I317" s="21"/>
    </row>
    <row r="318" spans="6:9" ht="15.75">
      <c r="F318" s="29"/>
      <c r="G318" s="30"/>
      <c r="H318" s="21"/>
      <c r="I318" s="21"/>
    </row>
    <row r="319" spans="6:9" ht="15.75">
      <c r="F319" s="29"/>
      <c r="G319" s="30"/>
      <c r="H319" s="21"/>
      <c r="I319" s="21"/>
    </row>
    <row r="320" spans="6:9" ht="15.75">
      <c r="F320" s="29"/>
      <c r="G320" s="30"/>
      <c r="H320" s="21"/>
      <c r="I320" s="21"/>
    </row>
    <row r="321" spans="6:9" ht="15.75">
      <c r="F321" s="29"/>
      <c r="G321" s="30"/>
      <c r="H321" s="21"/>
      <c r="I321" s="21"/>
    </row>
    <row r="322" spans="6:9" ht="15.75">
      <c r="F322" s="29"/>
      <c r="G322" s="30"/>
      <c r="H322" s="21"/>
      <c r="I322" s="21"/>
    </row>
    <row r="323" spans="6:9" ht="15.75">
      <c r="F323" s="29"/>
      <c r="G323" s="30"/>
      <c r="H323" s="21"/>
      <c r="I323" s="21"/>
    </row>
    <row r="324" spans="6:9" ht="15.75">
      <c r="F324" s="29"/>
      <c r="G324" s="30"/>
      <c r="H324" s="21"/>
      <c r="I324" s="21"/>
    </row>
    <row r="325" spans="6:9" ht="15.75">
      <c r="F325" s="29"/>
      <c r="G325" s="30"/>
      <c r="H325" s="21"/>
      <c r="I325" s="21"/>
    </row>
    <row r="326" spans="6:9" ht="15.75">
      <c r="F326" s="29"/>
      <c r="G326" s="30"/>
      <c r="H326" s="21"/>
      <c r="I326" s="21"/>
    </row>
    <row r="327" spans="6:9" ht="15.75">
      <c r="F327" s="29"/>
      <c r="G327" s="30"/>
      <c r="H327" s="21"/>
      <c r="I327" s="21"/>
    </row>
    <row r="328" spans="6:9" ht="15.75">
      <c r="F328" s="29"/>
      <c r="G328" s="30"/>
      <c r="H328" s="21"/>
      <c r="I328" s="21"/>
    </row>
    <row r="329" spans="6:9" ht="15.75">
      <c r="F329" s="29"/>
      <c r="G329" s="30"/>
      <c r="H329" s="21"/>
      <c r="I329" s="21"/>
    </row>
    <row r="330" spans="6:9" ht="15.75">
      <c r="F330" s="29"/>
      <c r="G330" s="30"/>
      <c r="H330" s="21"/>
      <c r="I330" s="21"/>
    </row>
    <row r="331" spans="6:9" ht="15.75">
      <c r="F331" s="29"/>
      <c r="G331" s="30"/>
      <c r="H331" s="21"/>
      <c r="I331" s="21"/>
    </row>
    <row r="332" spans="6:9" ht="15.75">
      <c r="F332" s="29"/>
      <c r="G332" s="30"/>
      <c r="H332" s="21"/>
      <c r="I332" s="21"/>
    </row>
    <row r="333" spans="6:9" ht="15.75">
      <c r="F333" s="29"/>
      <c r="G333" s="30"/>
      <c r="H333" s="21"/>
      <c r="I333" s="21"/>
    </row>
    <row r="334" spans="6:9" ht="15.75">
      <c r="F334" s="29"/>
      <c r="G334" s="30"/>
      <c r="H334" s="21"/>
      <c r="I334" s="21"/>
    </row>
    <row r="335" spans="6:9" ht="15.75">
      <c r="F335" s="29"/>
      <c r="G335" s="30"/>
      <c r="H335" s="21"/>
      <c r="I335" s="21"/>
    </row>
    <row r="336" spans="6:9" ht="15.75">
      <c r="F336" s="29"/>
      <c r="G336" s="30"/>
      <c r="H336" s="21"/>
      <c r="I336" s="21"/>
    </row>
    <row r="337" spans="6:9" ht="15.75">
      <c r="F337" s="29"/>
      <c r="G337" s="30"/>
      <c r="H337" s="21"/>
      <c r="I337" s="21"/>
    </row>
    <row r="338" spans="6:9" ht="15.75">
      <c r="F338" s="29"/>
      <c r="G338" s="30"/>
      <c r="H338" s="21"/>
      <c r="I338" s="21"/>
    </row>
    <row r="339" spans="6:9" ht="15.75">
      <c r="F339" s="29"/>
      <c r="G339" s="30"/>
      <c r="H339" s="21"/>
      <c r="I339" s="21"/>
    </row>
    <row r="340" spans="6:9" ht="15.75">
      <c r="F340" s="29"/>
      <c r="G340" s="30"/>
      <c r="H340" s="21"/>
      <c r="I340" s="21"/>
    </row>
    <row r="341" spans="6:9" ht="15.75">
      <c r="F341" s="29"/>
      <c r="G341" s="30"/>
      <c r="H341" s="21"/>
      <c r="I341" s="21"/>
    </row>
    <row r="342" spans="6:9" ht="15.75">
      <c r="F342" s="29"/>
      <c r="G342" s="30"/>
      <c r="H342" s="21"/>
      <c r="I342" s="21"/>
    </row>
    <row r="343" spans="6:9" ht="15.75">
      <c r="F343" s="29"/>
      <c r="G343" s="30"/>
      <c r="H343" s="21"/>
      <c r="I343" s="21"/>
    </row>
    <row r="344" spans="6:9" ht="15.75">
      <c r="F344" s="29"/>
      <c r="G344" s="30"/>
      <c r="H344" s="21"/>
      <c r="I344" s="21"/>
    </row>
    <row r="345" spans="6:9" ht="15.75">
      <c r="F345" s="29"/>
      <c r="G345" s="30"/>
      <c r="H345" s="21"/>
      <c r="I345" s="21"/>
    </row>
    <row r="346" spans="6:9" ht="15.75">
      <c r="F346" s="29"/>
      <c r="G346" s="30"/>
      <c r="H346" s="21"/>
      <c r="I346" s="21"/>
    </row>
    <row r="347" spans="6:9" ht="15.75">
      <c r="F347" s="29"/>
      <c r="G347" s="30"/>
      <c r="H347" s="21"/>
      <c r="I347" s="21"/>
    </row>
    <row r="348" spans="6:9" ht="15.75">
      <c r="F348" s="29"/>
      <c r="G348" s="30"/>
      <c r="H348" s="21"/>
      <c r="I348" s="21"/>
    </row>
    <row r="349" spans="6:9" ht="15.75">
      <c r="F349" s="29"/>
      <c r="G349" s="30"/>
      <c r="H349" s="21"/>
      <c r="I349" s="21"/>
    </row>
    <row r="350" spans="6:9" ht="15.75">
      <c r="F350" s="29"/>
      <c r="G350" s="30"/>
      <c r="H350" s="21"/>
      <c r="I350" s="21"/>
    </row>
    <row r="351" spans="6:9" ht="15.75">
      <c r="F351" s="29"/>
      <c r="G351" s="30"/>
      <c r="H351" s="21"/>
      <c r="I351" s="21"/>
    </row>
    <row r="352" spans="6:9" ht="15.75">
      <c r="F352" s="29"/>
      <c r="G352" s="30"/>
      <c r="H352" s="21"/>
      <c r="I352" s="21"/>
    </row>
    <row r="353" spans="6:9" ht="15.75">
      <c r="F353" s="29"/>
      <c r="G353" s="30"/>
      <c r="H353" s="21"/>
      <c r="I353" s="21"/>
    </row>
    <row r="354" spans="6:9" ht="15.75">
      <c r="F354" s="29"/>
      <c r="G354" s="30"/>
      <c r="H354" s="21"/>
      <c r="I354" s="21"/>
    </row>
    <row r="355" spans="6:9" ht="15.75">
      <c r="F355" s="29"/>
      <c r="G355" s="30"/>
      <c r="H355" s="21"/>
      <c r="I355" s="21"/>
    </row>
    <row r="356" spans="6:9" ht="15.75">
      <c r="F356" s="29"/>
      <c r="G356" s="30"/>
      <c r="H356" s="21"/>
      <c r="I356" s="21"/>
    </row>
    <row r="357" spans="6:9" ht="15.75">
      <c r="F357" s="29"/>
      <c r="G357" s="30"/>
      <c r="H357" s="21"/>
      <c r="I357" s="21"/>
    </row>
    <row r="358" spans="6:9" ht="15.75">
      <c r="F358" s="29"/>
      <c r="G358" s="30"/>
      <c r="H358" s="21"/>
      <c r="I358" s="21"/>
    </row>
    <row r="359" spans="6:9" ht="15.75">
      <c r="F359" s="29"/>
      <c r="G359" s="30"/>
      <c r="H359" s="21"/>
      <c r="I359" s="21"/>
    </row>
    <row r="360" spans="6:9" ht="15.75">
      <c r="F360" s="29"/>
      <c r="G360" s="30"/>
      <c r="H360" s="21"/>
      <c r="I360" s="21"/>
    </row>
    <row r="361" spans="6:9" ht="15.75">
      <c r="F361" s="29"/>
      <c r="G361" s="30"/>
      <c r="H361" s="21"/>
      <c r="I361" s="21"/>
    </row>
    <row r="362" spans="6:9" ht="15.75">
      <c r="F362" s="29"/>
      <c r="G362" s="30"/>
      <c r="H362" s="21"/>
      <c r="I362" s="21"/>
    </row>
    <row r="363" spans="6:9" ht="15.75">
      <c r="F363" s="29"/>
      <c r="G363" s="30"/>
      <c r="H363" s="21"/>
      <c r="I363" s="21"/>
    </row>
    <row r="364" spans="6:9" ht="15.75">
      <c r="F364" s="29"/>
      <c r="G364" s="30"/>
      <c r="H364" s="21"/>
      <c r="I364" s="21"/>
    </row>
    <row r="365" spans="6:9" ht="15.75">
      <c r="F365" s="29"/>
      <c r="G365" s="30"/>
      <c r="H365" s="21"/>
      <c r="I365" s="21"/>
    </row>
    <row r="366" spans="6:9" ht="15.75">
      <c r="F366" s="29"/>
      <c r="G366" s="30"/>
      <c r="H366" s="21"/>
      <c r="I366" s="21"/>
    </row>
    <row r="367" spans="6:9" ht="15.75">
      <c r="F367" s="29"/>
      <c r="G367" s="30"/>
      <c r="H367" s="21"/>
      <c r="I367" s="21"/>
    </row>
    <row r="368" spans="6:9" ht="15.75">
      <c r="F368" s="29"/>
      <c r="G368" s="30"/>
      <c r="H368" s="21"/>
      <c r="I368" s="21"/>
    </row>
    <row r="369" spans="6:9" ht="15.75">
      <c r="F369" s="29"/>
      <c r="G369" s="30"/>
      <c r="H369" s="21"/>
      <c r="I369" s="21"/>
    </row>
    <row r="370" spans="6:9" ht="15.75">
      <c r="F370" s="29"/>
      <c r="G370" s="30"/>
      <c r="H370" s="21"/>
      <c r="I370" s="21"/>
    </row>
    <row r="371" spans="6:9" ht="15.75">
      <c r="F371" s="29"/>
      <c r="G371" s="30"/>
      <c r="H371" s="21"/>
      <c r="I371" s="21"/>
    </row>
    <row r="372" spans="6:9" ht="15.75">
      <c r="F372" s="29"/>
      <c r="G372" s="30"/>
      <c r="H372" s="21"/>
      <c r="I372" s="21"/>
    </row>
    <row r="373" spans="6:9" ht="15.75">
      <c r="F373" s="29"/>
      <c r="G373" s="30"/>
      <c r="H373" s="21"/>
      <c r="I373" s="21"/>
    </row>
    <row r="374" spans="6:9" ht="15.75">
      <c r="F374" s="29"/>
      <c r="G374" s="30"/>
      <c r="H374" s="21"/>
      <c r="I374" s="21"/>
    </row>
    <row r="375" spans="6:9" ht="15.75">
      <c r="F375" s="29"/>
      <c r="G375" s="30"/>
      <c r="H375" s="21"/>
      <c r="I375" s="21"/>
    </row>
    <row r="376" spans="6:9" ht="15.75">
      <c r="F376" s="29"/>
      <c r="G376" s="30"/>
      <c r="H376" s="21"/>
      <c r="I376" s="21"/>
    </row>
    <row r="377" spans="6:9" ht="15.75">
      <c r="F377" s="29"/>
      <c r="G377" s="30"/>
      <c r="H377" s="21"/>
      <c r="I377" s="21"/>
    </row>
    <row r="378" spans="6:9" ht="15.75">
      <c r="F378" s="29"/>
      <c r="G378" s="30"/>
      <c r="H378" s="21"/>
      <c r="I378" s="21"/>
    </row>
    <row r="379" spans="6:9" ht="15.75">
      <c r="F379" s="29"/>
      <c r="G379" s="30"/>
      <c r="H379" s="21"/>
      <c r="I379" s="21"/>
    </row>
    <row r="380" spans="6:9" ht="15.75">
      <c r="F380" s="29"/>
      <c r="G380" s="30"/>
      <c r="H380" s="21"/>
      <c r="I380" s="21"/>
    </row>
    <row r="381" spans="6:9" ht="15.75">
      <c r="F381" s="29"/>
      <c r="G381" s="30"/>
      <c r="H381" s="21"/>
      <c r="I381" s="21"/>
    </row>
    <row r="382" spans="6:9" ht="15.75">
      <c r="F382" s="29"/>
      <c r="G382" s="30"/>
      <c r="H382" s="21"/>
      <c r="I382" s="21"/>
    </row>
    <row r="383" spans="6:9" ht="15.75">
      <c r="F383" s="29"/>
      <c r="G383" s="30"/>
      <c r="H383" s="21"/>
      <c r="I383" s="21"/>
    </row>
    <row r="384" spans="6:9" ht="15.75">
      <c r="F384" s="29"/>
      <c r="G384" s="30"/>
      <c r="H384" s="21"/>
      <c r="I384" s="21"/>
    </row>
    <row r="385" spans="6:9" ht="15.75">
      <c r="F385" s="29"/>
      <c r="G385" s="30"/>
      <c r="H385" s="21"/>
      <c r="I385" s="21"/>
    </row>
    <row r="386" spans="6:9" ht="15.75">
      <c r="F386" s="29"/>
      <c r="G386" s="30"/>
      <c r="H386" s="21"/>
      <c r="I386" s="21"/>
    </row>
    <row r="387" spans="6:9" ht="15.75">
      <c r="F387" s="29"/>
      <c r="G387" s="30"/>
      <c r="H387" s="21"/>
      <c r="I387" s="21"/>
    </row>
    <row r="388" spans="6:9" ht="15.75">
      <c r="F388" s="29"/>
      <c r="G388" s="30"/>
      <c r="H388" s="21"/>
      <c r="I388" s="21"/>
    </row>
    <row r="389" spans="6:9" ht="15.75">
      <c r="F389" s="29"/>
      <c r="G389" s="30"/>
      <c r="H389" s="21"/>
      <c r="I389" s="21"/>
    </row>
    <row r="390" spans="6:9" ht="15.75">
      <c r="F390" s="29"/>
      <c r="G390" s="30"/>
      <c r="H390" s="21"/>
      <c r="I390" s="21"/>
    </row>
    <row r="391" spans="6:9" ht="15.75">
      <c r="F391" s="29"/>
      <c r="G391" s="30"/>
      <c r="H391" s="21"/>
      <c r="I391" s="21"/>
    </row>
    <row r="392" spans="6:9" ht="15.75">
      <c r="F392" s="29"/>
      <c r="G392" s="30"/>
      <c r="H392" s="21"/>
      <c r="I392" s="21"/>
    </row>
    <row r="393" spans="6:9" ht="15.75">
      <c r="F393" s="29"/>
      <c r="G393" s="30"/>
      <c r="H393" s="21"/>
      <c r="I393" s="21"/>
    </row>
    <row r="394" spans="6:9" ht="15.75">
      <c r="F394" s="29"/>
      <c r="G394" s="30"/>
      <c r="H394" s="21"/>
      <c r="I394" s="21"/>
    </row>
    <row r="395" spans="6:9" ht="15.75">
      <c r="F395" s="29"/>
      <c r="G395" s="30"/>
      <c r="H395" s="21"/>
      <c r="I395" s="21"/>
    </row>
    <row r="396" spans="6:9" ht="15.75">
      <c r="F396" s="29"/>
      <c r="G396" s="30"/>
      <c r="H396" s="21"/>
      <c r="I396" s="21"/>
    </row>
    <row r="397" spans="6:9" ht="15.75">
      <c r="F397" s="29"/>
      <c r="G397" s="30"/>
      <c r="H397" s="21"/>
      <c r="I397" s="21"/>
    </row>
    <row r="398" spans="6:9" ht="15.75">
      <c r="F398" s="29"/>
      <c r="G398" s="30"/>
      <c r="H398" s="21"/>
      <c r="I398" s="21"/>
    </row>
    <row r="399" spans="6:9" ht="15.75">
      <c r="F399" s="29"/>
      <c r="G399" s="30"/>
      <c r="H399" s="21"/>
      <c r="I399" s="21"/>
    </row>
    <row r="400" spans="6:9" ht="15.75">
      <c r="F400" s="29"/>
      <c r="G400" s="30"/>
      <c r="H400" s="21"/>
      <c r="I400" s="21"/>
    </row>
    <row r="401" spans="6:9" ht="15.75">
      <c r="F401" s="29"/>
      <c r="G401" s="30"/>
      <c r="H401" s="21"/>
      <c r="I401" s="21"/>
    </row>
    <row r="402" spans="6:9" ht="15.75">
      <c r="F402" s="29"/>
      <c r="G402" s="30"/>
      <c r="H402" s="21"/>
      <c r="I402" s="21"/>
    </row>
    <row r="403" spans="6:9" ht="15.75">
      <c r="F403" s="29"/>
      <c r="G403" s="30"/>
      <c r="H403" s="21"/>
      <c r="I403" s="21"/>
    </row>
    <row r="404" spans="6:9" ht="15.75">
      <c r="F404" s="29"/>
      <c r="G404" s="30"/>
      <c r="H404" s="21"/>
      <c r="I404" s="21"/>
    </row>
    <row r="405" spans="6:9" ht="15.75">
      <c r="F405" s="29"/>
      <c r="G405" s="30"/>
      <c r="H405" s="21"/>
      <c r="I405" s="21"/>
    </row>
    <row r="406" spans="6:9" ht="15.75">
      <c r="F406" s="29"/>
      <c r="G406" s="30"/>
      <c r="H406" s="21"/>
      <c r="I406" s="21"/>
    </row>
    <row r="407" spans="6:9" ht="15.75">
      <c r="F407" s="29"/>
      <c r="G407" s="30"/>
      <c r="H407" s="21"/>
      <c r="I407" s="21"/>
    </row>
    <row r="408" spans="6:9" ht="15.75">
      <c r="F408" s="29"/>
      <c r="G408" s="30"/>
      <c r="H408" s="21"/>
      <c r="I408" s="21"/>
    </row>
    <row r="409" spans="6:9" ht="15.75">
      <c r="F409" s="29"/>
      <c r="G409" s="30"/>
      <c r="H409" s="21"/>
      <c r="I409" s="21"/>
    </row>
    <row r="410" spans="6:9" ht="15.75">
      <c r="F410" s="29"/>
      <c r="G410" s="30"/>
      <c r="H410" s="21"/>
      <c r="I410" s="21"/>
    </row>
    <row r="411" spans="6:9" ht="15.75">
      <c r="F411" s="29"/>
      <c r="G411" s="30"/>
      <c r="H411" s="21"/>
      <c r="I411" s="21"/>
    </row>
    <row r="412" spans="6:9" ht="15.75">
      <c r="F412" s="29"/>
      <c r="G412" s="30"/>
      <c r="H412" s="21"/>
      <c r="I412" s="21"/>
    </row>
    <row r="413" spans="6:9" ht="15.75">
      <c r="F413" s="29"/>
      <c r="G413" s="30"/>
      <c r="H413" s="21"/>
      <c r="I413" s="21"/>
    </row>
    <row r="414" spans="6:9" ht="15.75">
      <c r="F414" s="29"/>
      <c r="G414" s="30"/>
      <c r="H414" s="21"/>
      <c r="I414" s="21"/>
    </row>
    <row r="415" spans="6:9" ht="15.75">
      <c r="F415" s="29"/>
      <c r="G415" s="30"/>
      <c r="H415" s="21"/>
      <c r="I415" s="21"/>
    </row>
    <row r="416" spans="6:9" ht="15.75">
      <c r="F416" s="29"/>
      <c r="G416" s="30"/>
      <c r="H416" s="21"/>
      <c r="I416" s="21"/>
    </row>
    <row r="417" spans="6:9" ht="15.75">
      <c r="F417" s="29"/>
      <c r="G417" s="30"/>
      <c r="H417" s="21"/>
      <c r="I417" s="21"/>
    </row>
    <row r="418" spans="6:9" ht="15.75">
      <c r="F418" s="29"/>
      <c r="G418" s="30"/>
      <c r="H418" s="21"/>
      <c r="I418" s="21"/>
    </row>
    <row r="419" spans="6:9" ht="15.75">
      <c r="F419" s="29"/>
      <c r="G419" s="30"/>
      <c r="H419" s="21"/>
      <c r="I419" s="21"/>
    </row>
    <row r="420" spans="6:9" ht="15.75">
      <c r="F420" s="29"/>
      <c r="G420" s="30"/>
      <c r="H420" s="21"/>
      <c r="I420" s="21"/>
    </row>
    <row r="421" spans="6:9" ht="15.75">
      <c r="F421" s="29"/>
      <c r="G421" s="30"/>
      <c r="H421" s="21"/>
      <c r="I421" s="21"/>
    </row>
    <row r="422" spans="6:9" ht="15.75">
      <c r="F422" s="29"/>
      <c r="G422" s="30"/>
      <c r="H422" s="21"/>
      <c r="I422" s="21"/>
    </row>
    <row r="423" spans="6:9" ht="15.75">
      <c r="F423" s="29"/>
      <c r="G423" s="30"/>
      <c r="H423" s="21"/>
      <c r="I423" s="21"/>
    </row>
    <row r="424" spans="6:9" ht="15.75">
      <c r="F424" s="29"/>
      <c r="G424" s="30"/>
      <c r="H424" s="21"/>
      <c r="I424" s="21"/>
    </row>
    <row r="425" spans="6:9" ht="15.75">
      <c r="F425" s="29"/>
      <c r="G425" s="30"/>
      <c r="H425" s="21"/>
      <c r="I425" s="21"/>
    </row>
    <row r="426" spans="6:9" ht="15.75">
      <c r="F426" s="29"/>
      <c r="G426" s="30"/>
      <c r="H426" s="21"/>
      <c r="I426" s="21"/>
    </row>
    <row r="427" spans="6:9" ht="15.75">
      <c r="F427" s="29"/>
      <c r="G427" s="30"/>
      <c r="H427" s="21"/>
      <c r="I427" s="21"/>
    </row>
    <row r="428" spans="6:9" ht="15.75">
      <c r="F428" s="29"/>
      <c r="G428" s="30"/>
      <c r="H428" s="21"/>
      <c r="I428" s="21"/>
    </row>
    <row r="429" spans="6:9" ht="15.75">
      <c r="F429" s="29"/>
      <c r="G429" s="30"/>
      <c r="H429" s="21"/>
      <c r="I429" s="21"/>
    </row>
    <row r="430" spans="6:9" ht="15.75">
      <c r="F430" s="29"/>
      <c r="G430" s="30"/>
      <c r="H430" s="21"/>
      <c r="I430" s="21"/>
    </row>
    <row r="431" spans="6:9" ht="15.75">
      <c r="F431" s="29"/>
      <c r="G431" s="30"/>
      <c r="H431" s="21"/>
      <c r="I431" s="21"/>
    </row>
    <row r="432" spans="6:9" ht="15.75">
      <c r="F432" s="29"/>
      <c r="G432" s="30"/>
      <c r="H432" s="21"/>
      <c r="I432" s="21"/>
    </row>
    <row r="433" spans="6:9" ht="15.75">
      <c r="F433" s="29"/>
      <c r="G433" s="30"/>
      <c r="H433" s="21"/>
      <c r="I433" s="21"/>
    </row>
    <row r="434" spans="6:9" ht="15.75">
      <c r="F434" s="29"/>
      <c r="G434" s="30"/>
      <c r="H434" s="21"/>
      <c r="I434" s="21"/>
    </row>
    <row r="435" spans="6:9" ht="15.75">
      <c r="F435" s="29"/>
      <c r="G435" s="30"/>
      <c r="H435" s="21"/>
      <c r="I435" s="21"/>
    </row>
    <row r="436" spans="6:9" ht="15.75">
      <c r="F436" s="29"/>
      <c r="G436" s="30"/>
      <c r="H436" s="21"/>
      <c r="I436" s="21"/>
    </row>
    <row r="437" spans="6:9" ht="15.75">
      <c r="F437" s="29"/>
      <c r="G437" s="30"/>
      <c r="H437" s="21"/>
      <c r="I437" s="21"/>
    </row>
    <row r="438" spans="6:9" ht="15.75">
      <c r="F438" s="29"/>
      <c r="G438" s="30"/>
      <c r="H438" s="21"/>
      <c r="I438" s="21"/>
    </row>
    <row r="439" spans="6:9" ht="15.75">
      <c r="F439" s="29"/>
      <c r="G439" s="30"/>
      <c r="H439" s="21"/>
      <c r="I439" s="21"/>
    </row>
    <row r="440" spans="6:9" ht="15.75">
      <c r="F440" s="29"/>
      <c r="G440" s="30"/>
      <c r="H440" s="21"/>
      <c r="I440" s="21"/>
    </row>
    <row r="441" spans="6:9" ht="15.75">
      <c r="F441" s="29"/>
      <c r="G441" s="30"/>
      <c r="H441" s="21"/>
      <c r="I441" s="21"/>
    </row>
    <row r="442" spans="6:9" ht="15.75">
      <c r="F442" s="29"/>
      <c r="G442" s="30"/>
      <c r="H442" s="21"/>
      <c r="I442" s="21"/>
    </row>
    <row r="443" spans="6:9" ht="15.75">
      <c r="F443" s="29"/>
      <c r="G443" s="30"/>
      <c r="H443" s="21"/>
      <c r="I443" s="21"/>
    </row>
    <row r="444" spans="6:9" ht="15.75">
      <c r="F444" s="29"/>
      <c r="G444" s="30"/>
      <c r="H444" s="21"/>
      <c r="I444" s="21"/>
    </row>
    <row r="445" spans="6:9" ht="15.75">
      <c r="F445" s="29"/>
      <c r="G445" s="30"/>
      <c r="H445" s="21"/>
      <c r="I445" s="21"/>
    </row>
    <row r="446" spans="6:9" ht="15.75">
      <c r="F446" s="29"/>
      <c r="G446" s="30"/>
      <c r="H446" s="21"/>
      <c r="I446" s="21"/>
    </row>
    <row r="447" spans="6:9" ht="15.75">
      <c r="F447" s="29"/>
      <c r="G447" s="30"/>
      <c r="H447" s="21"/>
      <c r="I447" s="21"/>
    </row>
    <row r="448" spans="6:9" ht="15.75">
      <c r="F448" s="29"/>
      <c r="G448" s="30"/>
      <c r="H448" s="21"/>
      <c r="I448" s="21"/>
    </row>
    <row r="449" spans="6:9" ht="15.75">
      <c r="F449" s="29"/>
      <c r="G449" s="30"/>
      <c r="H449" s="21"/>
      <c r="I449" s="21"/>
    </row>
    <row r="450" spans="6:9" ht="15.75">
      <c r="F450" s="29"/>
      <c r="G450" s="30"/>
      <c r="H450" s="21"/>
      <c r="I450" s="21"/>
    </row>
    <row r="451" spans="6:9" ht="15.75">
      <c r="F451" s="29"/>
      <c r="G451" s="30"/>
      <c r="H451" s="21"/>
      <c r="I451" s="21"/>
    </row>
    <row r="452" spans="6:9" ht="15.75">
      <c r="F452" s="29"/>
      <c r="G452" s="30"/>
      <c r="H452" s="21"/>
      <c r="I452" s="21"/>
    </row>
    <row r="453" spans="6:9" ht="15.75">
      <c r="F453" s="29"/>
      <c r="G453" s="30"/>
      <c r="H453" s="21"/>
      <c r="I453" s="21"/>
    </row>
    <row r="454" spans="6:9" ht="15.75">
      <c r="F454" s="29"/>
      <c r="G454" s="30"/>
      <c r="H454" s="21"/>
      <c r="I454" s="21"/>
    </row>
    <row r="455" spans="6:9" ht="15.75">
      <c r="F455" s="29"/>
      <c r="G455" s="30"/>
      <c r="H455" s="21"/>
      <c r="I455" s="21"/>
    </row>
    <row r="456" spans="6:9" ht="15.75">
      <c r="F456" s="29"/>
      <c r="G456" s="30"/>
      <c r="H456" s="21"/>
      <c r="I456" s="21"/>
    </row>
    <row r="457" spans="6:9" ht="15.75">
      <c r="F457" s="29"/>
      <c r="G457" s="30"/>
      <c r="H457" s="21"/>
      <c r="I457" s="21"/>
    </row>
    <row r="458" spans="6:9" ht="15.75">
      <c r="F458" s="29"/>
      <c r="G458" s="30"/>
      <c r="H458" s="21"/>
      <c r="I458" s="21"/>
    </row>
    <row r="459" spans="6:9" ht="15.75">
      <c r="F459" s="29"/>
      <c r="G459" s="30"/>
      <c r="H459" s="21"/>
      <c r="I459" s="21"/>
    </row>
    <row r="460" spans="6:9" ht="15.75">
      <c r="F460" s="29"/>
      <c r="G460" s="30"/>
      <c r="H460" s="21"/>
      <c r="I460" s="21"/>
    </row>
    <row r="461" spans="6:9" ht="15.75">
      <c r="F461" s="29"/>
      <c r="G461" s="30"/>
      <c r="H461" s="21"/>
      <c r="I461" s="21"/>
    </row>
    <row r="462" spans="6:9" ht="15.75">
      <c r="F462" s="29"/>
      <c r="G462" s="30"/>
      <c r="H462" s="21"/>
      <c r="I462" s="21"/>
    </row>
    <row r="463" spans="6:9" ht="15.75">
      <c r="F463" s="29"/>
      <c r="G463" s="30"/>
      <c r="H463" s="21"/>
      <c r="I463" s="21"/>
    </row>
    <row r="464" spans="6:9" ht="15.75">
      <c r="F464" s="29"/>
      <c r="G464" s="30"/>
      <c r="H464" s="21"/>
      <c r="I464" s="21"/>
    </row>
    <row r="465" spans="6:9" ht="15.75">
      <c r="F465" s="29"/>
      <c r="G465" s="30"/>
      <c r="H465" s="21"/>
      <c r="I465" s="21"/>
    </row>
    <row r="466" spans="6:9" ht="15.75">
      <c r="F466" s="29"/>
      <c r="G466" s="30"/>
      <c r="H466" s="21"/>
      <c r="I466" s="21"/>
    </row>
    <row r="467" spans="6:9" ht="15.75">
      <c r="F467" s="29"/>
      <c r="G467" s="30"/>
      <c r="H467" s="21"/>
      <c r="I467" s="21"/>
    </row>
    <row r="468" spans="6:9" ht="15.75">
      <c r="F468" s="29"/>
      <c r="G468" s="30"/>
      <c r="H468" s="21"/>
      <c r="I468" s="21"/>
    </row>
    <row r="469" spans="6:9" ht="15.75">
      <c r="F469" s="29"/>
      <c r="G469" s="30"/>
      <c r="H469" s="21"/>
      <c r="I469" s="21"/>
    </row>
    <row r="470" spans="6:9" ht="15.75">
      <c r="F470" s="29"/>
      <c r="G470" s="30"/>
      <c r="H470" s="21"/>
      <c r="I470" s="21"/>
    </row>
    <row r="471" spans="6:9" ht="15.75">
      <c r="F471" s="29"/>
      <c r="G471" s="30"/>
      <c r="H471" s="21"/>
      <c r="I471" s="21"/>
    </row>
    <row r="472" spans="6:9" ht="15.75">
      <c r="F472" s="29"/>
      <c r="G472" s="30"/>
      <c r="H472" s="21"/>
      <c r="I472" s="21"/>
    </row>
    <row r="473" spans="6:9" ht="15.75">
      <c r="F473" s="29"/>
      <c r="G473" s="30"/>
      <c r="H473" s="21"/>
      <c r="I473" s="21"/>
    </row>
    <row r="474" spans="6:9" ht="15.75">
      <c r="F474" s="29"/>
      <c r="G474" s="30"/>
      <c r="H474" s="21"/>
      <c r="I474" s="21"/>
    </row>
    <row r="475" spans="6:9" ht="15.75">
      <c r="F475" s="29"/>
      <c r="G475" s="30"/>
      <c r="H475" s="21"/>
      <c r="I475" s="21"/>
    </row>
    <row r="476" spans="6:9" ht="15.75">
      <c r="F476" s="29"/>
      <c r="G476" s="30"/>
      <c r="H476" s="21"/>
      <c r="I476" s="21"/>
    </row>
    <row r="477" spans="6:9" ht="15.75">
      <c r="F477" s="29"/>
      <c r="G477" s="30"/>
      <c r="H477" s="21"/>
      <c r="I477" s="21"/>
    </row>
    <row r="478" spans="6:9" ht="15.75">
      <c r="F478" s="29"/>
      <c r="G478" s="30"/>
      <c r="H478" s="21"/>
      <c r="I478" s="21"/>
    </row>
    <row r="479" spans="6:9" ht="15.75">
      <c r="F479" s="29"/>
      <c r="G479" s="30"/>
      <c r="H479" s="21"/>
      <c r="I479" s="21"/>
    </row>
    <row r="480" spans="6:9" ht="15.75">
      <c r="F480" s="29"/>
      <c r="G480" s="30"/>
      <c r="H480" s="21"/>
      <c r="I480" s="21"/>
    </row>
    <row r="481" spans="6:9" ht="15.75">
      <c r="F481" s="29"/>
      <c r="G481" s="30"/>
      <c r="H481" s="21"/>
      <c r="I481" s="21"/>
    </row>
    <row r="482" spans="6:9" ht="15.75">
      <c r="F482" s="29"/>
      <c r="G482" s="30"/>
      <c r="H482" s="21"/>
      <c r="I482" s="21"/>
    </row>
    <row r="483" spans="6:9" ht="15.75">
      <c r="F483" s="29"/>
      <c r="G483" s="30"/>
      <c r="H483" s="21"/>
      <c r="I483" s="21"/>
    </row>
    <row r="484" spans="6:9" ht="15.75">
      <c r="F484" s="29"/>
      <c r="G484" s="30"/>
      <c r="H484" s="21"/>
      <c r="I484" s="21"/>
    </row>
    <row r="485" spans="6:9" ht="15.75">
      <c r="F485" s="29"/>
      <c r="G485" s="30"/>
      <c r="H485" s="21"/>
      <c r="I485" s="21"/>
    </row>
    <row r="486" spans="6:9" ht="15.75">
      <c r="F486" s="29"/>
      <c r="G486" s="30"/>
      <c r="H486" s="21"/>
      <c r="I486" s="21"/>
    </row>
    <row r="487" spans="6:9" ht="15.75">
      <c r="F487" s="29"/>
      <c r="G487" s="30"/>
      <c r="H487" s="21"/>
      <c r="I487" s="21"/>
    </row>
    <row r="488" spans="6:9" ht="15.75">
      <c r="F488" s="29"/>
      <c r="G488" s="30"/>
      <c r="H488" s="21"/>
      <c r="I488" s="21"/>
    </row>
    <row r="489" spans="6:9" ht="15.75">
      <c r="F489" s="29"/>
      <c r="G489" s="30"/>
      <c r="H489" s="21"/>
      <c r="I489" s="21"/>
    </row>
    <row r="490" spans="6:9" ht="15.75">
      <c r="F490" s="29"/>
      <c r="G490" s="30"/>
      <c r="H490" s="21"/>
      <c r="I490" s="21"/>
    </row>
    <row r="491" spans="6:9" ht="15.75">
      <c r="F491" s="29"/>
      <c r="G491" s="30"/>
      <c r="H491" s="21"/>
      <c r="I491" s="21"/>
    </row>
    <row r="492" spans="6:9" ht="15.75">
      <c r="F492" s="29"/>
      <c r="G492" s="30"/>
      <c r="H492" s="21"/>
      <c r="I492" s="21"/>
    </row>
    <row r="493" spans="6:9" ht="15.75">
      <c r="F493" s="29"/>
      <c r="G493" s="30"/>
      <c r="H493" s="21"/>
      <c r="I493" s="21"/>
    </row>
    <row r="494" spans="6:9" ht="15.75">
      <c r="F494" s="29"/>
      <c r="G494" s="30"/>
      <c r="H494" s="21"/>
      <c r="I494" s="21"/>
    </row>
    <row r="495" spans="6:9" ht="15.75">
      <c r="F495" s="29"/>
      <c r="G495" s="30"/>
      <c r="H495" s="21"/>
      <c r="I495" s="21"/>
    </row>
    <row r="496" spans="6:9" ht="15.75">
      <c r="F496" s="29"/>
      <c r="G496" s="30"/>
      <c r="H496" s="21"/>
      <c r="I496" s="21"/>
    </row>
    <row r="497" spans="6:9" ht="15.75">
      <c r="F497" s="29"/>
      <c r="G497" s="30"/>
      <c r="H497" s="21"/>
      <c r="I497" s="21"/>
    </row>
    <row r="498" spans="6:9" ht="15.75">
      <c r="F498" s="29"/>
      <c r="G498" s="30"/>
      <c r="H498" s="21"/>
      <c r="I498" s="21"/>
    </row>
    <row r="499" spans="6:9" ht="15.75">
      <c r="F499" s="29"/>
      <c r="G499" s="30"/>
      <c r="H499" s="21"/>
      <c r="I499" s="21"/>
    </row>
    <row r="500" spans="6:9" ht="15.75">
      <c r="F500" s="29"/>
      <c r="G500" s="30"/>
      <c r="H500" s="21"/>
      <c r="I500" s="21"/>
    </row>
    <row r="501" spans="6:9" ht="15.75">
      <c r="F501" s="29"/>
      <c r="G501" s="30"/>
      <c r="H501" s="21"/>
      <c r="I501" s="21"/>
    </row>
    <row r="502" spans="6:9" ht="15.75">
      <c r="F502" s="29"/>
      <c r="G502" s="30"/>
      <c r="H502" s="21"/>
      <c r="I502" s="21"/>
    </row>
    <row r="503" spans="6:9" ht="15.75">
      <c r="F503" s="29"/>
      <c r="G503" s="30"/>
      <c r="H503" s="21"/>
      <c r="I503" s="21"/>
    </row>
    <row r="504" spans="6:9" ht="15.75">
      <c r="F504" s="29"/>
      <c r="G504" s="30"/>
      <c r="H504" s="21"/>
      <c r="I504" s="21"/>
    </row>
    <row r="505" spans="6:9" ht="15.75">
      <c r="F505" s="29"/>
      <c r="G505" s="30"/>
      <c r="H505" s="21"/>
      <c r="I505" s="21"/>
    </row>
    <row r="506" spans="6:9" ht="15.75">
      <c r="F506" s="29"/>
      <c r="G506" s="30"/>
      <c r="H506" s="21"/>
      <c r="I506" s="21"/>
    </row>
    <row r="507" spans="6:9" ht="15.75">
      <c r="F507" s="29"/>
      <c r="G507" s="30"/>
      <c r="H507" s="21"/>
      <c r="I507" s="21"/>
    </row>
    <row r="508" spans="6:9" ht="15.75">
      <c r="F508" s="29"/>
      <c r="G508" s="30"/>
      <c r="H508" s="21"/>
      <c r="I508" s="21"/>
    </row>
    <row r="509" spans="6:9" ht="15.75">
      <c r="F509" s="29"/>
      <c r="G509" s="30"/>
      <c r="H509" s="21"/>
      <c r="I509" s="21"/>
    </row>
    <row r="510" spans="6:9" ht="15.75">
      <c r="F510" s="29"/>
      <c r="G510" s="30"/>
      <c r="H510" s="21"/>
      <c r="I510" s="21"/>
    </row>
    <row r="511" spans="6:9" ht="15.75">
      <c r="F511" s="29"/>
      <c r="G511" s="30"/>
      <c r="H511" s="21"/>
      <c r="I511" s="21"/>
    </row>
    <row r="512" spans="6:9" ht="15.75">
      <c r="F512" s="29"/>
      <c r="G512" s="30"/>
      <c r="H512" s="21"/>
      <c r="I512" s="21"/>
    </row>
    <row r="513" spans="6:9" ht="15.75">
      <c r="F513" s="29"/>
      <c r="G513" s="30"/>
      <c r="H513" s="21"/>
      <c r="I513" s="21"/>
    </row>
    <row r="514" spans="6:9" ht="15.75">
      <c r="F514" s="29"/>
      <c r="G514" s="30"/>
      <c r="H514" s="21"/>
      <c r="I514" s="21"/>
    </row>
    <row r="515" spans="6:9" ht="15.75">
      <c r="F515" s="29"/>
      <c r="G515" s="30"/>
      <c r="H515" s="21"/>
      <c r="I515" s="21"/>
    </row>
    <row r="516" spans="6:9" ht="15.75">
      <c r="F516" s="29"/>
      <c r="G516" s="30"/>
      <c r="H516" s="21"/>
      <c r="I516" s="21"/>
    </row>
    <row r="517" spans="6:9" ht="15.75">
      <c r="F517" s="29"/>
      <c r="G517" s="30"/>
      <c r="H517" s="21"/>
      <c r="I517" s="21"/>
    </row>
    <row r="518" spans="6:9" ht="15.75">
      <c r="F518" s="29"/>
      <c r="G518" s="30"/>
      <c r="H518" s="21"/>
      <c r="I518" s="21"/>
    </row>
    <row r="519" spans="6:9" ht="15.75">
      <c r="F519" s="29"/>
      <c r="G519" s="30"/>
      <c r="H519" s="21"/>
      <c r="I519" s="21"/>
    </row>
    <row r="520" spans="6:9" ht="15.75">
      <c r="F520" s="29"/>
      <c r="G520" s="30"/>
      <c r="H520" s="21"/>
      <c r="I520" s="21"/>
    </row>
    <row r="521" spans="6:9" ht="15.75">
      <c r="F521" s="29"/>
      <c r="G521" s="30"/>
      <c r="H521" s="21"/>
      <c r="I521" s="21"/>
    </row>
    <row r="522" spans="6:9" ht="15.75">
      <c r="F522" s="29"/>
      <c r="G522" s="30"/>
      <c r="H522" s="21"/>
      <c r="I522" s="21"/>
    </row>
    <row r="523" spans="6:9" ht="15.75">
      <c r="F523" s="29"/>
      <c r="G523" s="30"/>
      <c r="H523" s="21"/>
      <c r="I523" s="21"/>
    </row>
    <row r="524" spans="6:9" ht="15.75">
      <c r="F524" s="29"/>
      <c r="G524" s="30"/>
      <c r="H524" s="21"/>
      <c r="I524" s="21"/>
    </row>
    <row r="525" spans="6:9" ht="15.75">
      <c r="F525" s="29"/>
      <c r="G525" s="30"/>
      <c r="H525" s="21"/>
      <c r="I525" s="21"/>
    </row>
    <row r="526" spans="6:9" ht="15.75">
      <c r="F526" s="29"/>
      <c r="G526" s="30"/>
      <c r="H526" s="21"/>
      <c r="I526" s="21"/>
    </row>
    <row r="527" spans="6:9" ht="15.75">
      <c r="F527" s="29"/>
      <c r="G527" s="30"/>
      <c r="H527" s="21"/>
      <c r="I527" s="21"/>
    </row>
    <row r="528" spans="6:9" ht="15.75">
      <c r="F528" s="29"/>
      <c r="G528" s="30"/>
      <c r="H528" s="21"/>
      <c r="I528" s="21"/>
    </row>
    <row r="529" spans="6:9" ht="15.75">
      <c r="F529" s="29"/>
      <c r="G529" s="30"/>
      <c r="H529" s="21"/>
      <c r="I529" s="21"/>
    </row>
    <row r="530" spans="6:9" ht="15.75">
      <c r="F530" s="29"/>
      <c r="G530" s="30"/>
      <c r="H530" s="21"/>
      <c r="I530" s="21"/>
    </row>
    <row r="531" spans="6:9" ht="15.75">
      <c r="F531" s="29"/>
      <c r="G531" s="30"/>
      <c r="H531" s="21"/>
      <c r="I531" s="21"/>
    </row>
    <row r="532" spans="6:9" ht="15.75">
      <c r="F532" s="29"/>
      <c r="G532" s="30"/>
      <c r="H532" s="21"/>
      <c r="I532" s="21"/>
    </row>
    <row r="533" spans="6:9" ht="15.75">
      <c r="F533" s="29"/>
      <c r="G533" s="30"/>
      <c r="H533" s="21"/>
      <c r="I533" s="21"/>
    </row>
    <row r="534" spans="6:9" ht="15.75">
      <c r="F534" s="29"/>
      <c r="G534" s="30"/>
      <c r="H534" s="21"/>
      <c r="I534" s="21"/>
    </row>
    <row r="535" spans="6:9" ht="15.75">
      <c r="F535" s="29"/>
      <c r="G535" s="30"/>
      <c r="H535" s="21"/>
      <c r="I535" s="21"/>
    </row>
    <row r="536" spans="6:9" ht="15.75">
      <c r="F536" s="29"/>
      <c r="G536" s="30"/>
      <c r="H536" s="21"/>
      <c r="I536" s="21"/>
    </row>
    <row r="537" spans="6:9" ht="15.75">
      <c r="F537" s="29"/>
      <c r="G537" s="30"/>
      <c r="H537" s="21"/>
      <c r="I537" s="21"/>
    </row>
    <row r="538" spans="6:9" ht="15.75">
      <c r="F538" s="29"/>
      <c r="G538" s="30"/>
      <c r="H538" s="21"/>
      <c r="I538" s="21"/>
    </row>
    <row r="539" spans="6:9" ht="15.75">
      <c r="F539" s="29"/>
      <c r="G539" s="30"/>
      <c r="H539" s="21"/>
      <c r="I539" s="21"/>
    </row>
    <row r="540" spans="6:9" ht="15.75">
      <c r="F540" s="29"/>
      <c r="G540" s="30"/>
      <c r="H540" s="21"/>
      <c r="I540" s="21"/>
    </row>
    <row r="541" spans="6:9" ht="15.75">
      <c r="F541" s="29"/>
      <c r="G541" s="30"/>
      <c r="H541" s="21"/>
      <c r="I541" s="21"/>
    </row>
    <row r="542" spans="6:9" ht="15.75">
      <c r="F542" s="29"/>
      <c r="G542" s="30"/>
      <c r="H542" s="21"/>
      <c r="I542" s="21"/>
    </row>
    <row r="543" spans="6:9" ht="15.75">
      <c r="F543" s="29"/>
      <c r="G543" s="30"/>
      <c r="H543" s="21"/>
      <c r="I543" s="21"/>
    </row>
    <row r="544" spans="6:9" ht="15.75">
      <c r="F544" s="29"/>
      <c r="G544" s="30"/>
      <c r="H544" s="21"/>
      <c r="I544" s="21"/>
    </row>
    <row r="545" spans="6:9" ht="15.75">
      <c r="F545" s="29"/>
      <c r="G545" s="30"/>
      <c r="H545" s="21"/>
      <c r="I545" s="21"/>
    </row>
    <row r="546" spans="6:9" ht="15.75">
      <c r="F546" s="29"/>
      <c r="G546" s="30"/>
      <c r="H546" s="21"/>
      <c r="I546" s="21"/>
    </row>
    <row r="547" spans="6:9" ht="15.75">
      <c r="F547" s="29"/>
      <c r="G547" s="30"/>
      <c r="H547" s="21"/>
      <c r="I547" s="21"/>
    </row>
    <row r="548" spans="6:9" ht="15.75">
      <c r="F548" s="29"/>
      <c r="G548" s="30"/>
      <c r="H548" s="21"/>
      <c r="I548" s="21"/>
    </row>
    <row r="549" spans="6:9" ht="15.75">
      <c r="F549" s="29"/>
      <c r="G549" s="30"/>
      <c r="H549" s="21"/>
      <c r="I549" s="21"/>
    </row>
    <row r="550" spans="6:9" ht="15.75">
      <c r="F550" s="29"/>
      <c r="G550" s="30"/>
      <c r="H550" s="21"/>
      <c r="I550" s="21"/>
    </row>
    <row r="551" spans="6:9" ht="15.75">
      <c r="F551" s="29"/>
      <c r="G551" s="30"/>
      <c r="H551" s="21"/>
      <c r="I551" s="21"/>
    </row>
    <row r="552" spans="6:9" ht="15.75">
      <c r="F552" s="29"/>
      <c r="G552" s="30"/>
      <c r="H552" s="21"/>
      <c r="I552" s="21"/>
    </row>
    <row r="553" spans="6:9" ht="15.75">
      <c r="F553" s="29"/>
      <c r="G553" s="30"/>
      <c r="H553" s="21"/>
      <c r="I553" s="21"/>
    </row>
    <row r="554" spans="6:9" ht="15.75">
      <c r="F554" s="29"/>
      <c r="G554" s="30"/>
      <c r="H554" s="21"/>
      <c r="I554" s="21"/>
    </row>
    <row r="555" spans="6:9" ht="15.75">
      <c r="F555" s="29"/>
      <c r="G555" s="30"/>
      <c r="H555" s="21"/>
      <c r="I555" s="21"/>
    </row>
    <row r="556" spans="6:9" ht="15.75">
      <c r="F556" s="29"/>
      <c r="G556" s="30"/>
      <c r="H556" s="21"/>
      <c r="I556" s="21"/>
    </row>
    <row r="557" spans="6:9" ht="15.75">
      <c r="F557" s="29"/>
      <c r="G557" s="30"/>
      <c r="H557" s="21"/>
      <c r="I557" s="21"/>
    </row>
    <row r="558" spans="6:9" ht="15.75">
      <c r="F558" s="29"/>
      <c r="G558" s="30"/>
      <c r="H558" s="21"/>
      <c r="I558" s="21"/>
    </row>
    <row r="559" spans="6:9" ht="15.75">
      <c r="F559" s="29"/>
      <c r="G559" s="30"/>
      <c r="H559" s="21"/>
      <c r="I559" s="21"/>
    </row>
    <row r="560" spans="6:9" ht="15.75">
      <c r="F560" s="29"/>
      <c r="G560" s="30"/>
      <c r="H560" s="21"/>
      <c r="I560" s="21"/>
    </row>
    <row r="561" spans="6:9" ht="15.75">
      <c r="F561" s="29"/>
      <c r="G561" s="30"/>
      <c r="H561" s="21"/>
      <c r="I561" s="21"/>
    </row>
    <row r="562" spans="6:9" ht="15.75">
      <c r="F562" s="29"/>
      <c r="G562" s="30"/>
      <c r="H562" s="21"/>
      <c r="I562" s="21"/>
    </row>
    <row r="563" spans="6:9" ht="15.75">
      <c r="F563" s="29"/>
      <c r="G563" s="30"/>
      <c r="H563" s="21"/>
      <c r="I563" s="21"/>
    </row>
    <row r="564" spans="6:9" ht="15.75">
      <c r="F564" s="29"/>
      <c r="G564" s="30"/>
      <c r="H564" s="21"/>
      <c r="I564" s="21"/>
    </row>
    <row r="565" spans="6:9" ht="15.75">
      <c r="F565" s="29"/>
      <c r="G565" s="30"/>
      <c r="H565" s="21"/>
      <c r="I565" s="21"/>
    </row>
    <row r="566" spans="6:9" ht="15.75">
      <c r="F566" s="29"/>
      <c r="G566" s="30"/>
      <c r="H566" s="21"/>
      <c r="I566" s="21"/>
    </row>
    <row r="567" spans="6:9" ht="15.75">
      <c r="F567" s="29"/>
      <c r="G567" s="30"/>
      <c r="H567" s="21"/>
      <c r="I567" s="21"/>
    </row>
    <row r="568" spans="6:9" ht="15.75">
      <c r="F568" s="29"/>
      <c r="G568" s="30"/>
      <c r="H568" s="21"/>
      <c r="I568" s="21"/>
    </row>
    <row r="569" spans="6:9" ht="15.75">
      <c r="F569" s="29"/>
      <c r="G569" s="30"/>
      <c r="H569" s="21"/>
      <c r="I569" s="21"/>
    </row>
    <row r="570" spans="6:9" ht="15.75">
      <c r="F570" s="29"/>
      <c r="G570" s="30"/>
      <c r="H570" s="21"/>
      <c r="I570" s="21"/>
    </row>
    <row r="571" spans="6:9" ht="15.75">
      <c r="F571" s="29"/>
      <c r="G571" s="30"/>
      <c r="H571" s="21"/>
      <c r="I571" s="21"/>
    </row>
    <row r="572" spans="6:9" ht="15.75">
      <c r="F572" s="29"/>
      <c r="G572" s="30"/>
      <c r="H572" s="21"/>
      <c r="I572" s="21"/>
    </row>
    <row r="573" spans="6:9" ht="15.75">
      <c r="F573" s="29"/>
      <c r="G573" s="30"/>
      <c r="H573" s="21"/>
      <c r="I573" s="21"/>
    </row>
    <row r="574" spans="6:9" ht="15.75">
      <c r="F574" s="29"/>
      <c r="G574" s="30"/>
      <c r="H574" s="21"/>
      <c r="I574" s="21"/>
    </row>
    <row r="575" spans="6:9" ht="15.75">
      <c r="F575" s="29"/>
      <c r="G575" s="30"/>
      <c r="H575" s="21"/>
      <c r="I575" s="21"/>
    </row>
    <row r="576" spans="6:9" ht="15.75">
      <c r="F576" s="29"/>
      <c r="G576" s="30"/>
      <c r="H576" s="21"/>
      <c r="I576" s="21"/>
    </row>
    <row r="577" spans="6:9" ht="15.75">
      <c r="F577" s="29"/>
      <c r="G577" s="30"/>
      <c r="H577" s="21"/>
      <c r="I577" s="21"/>
    </row>
    <row r="578" spans="6:9" ht="15.75">
      <c r="F578" s="29"/>
      <c r="G578" s="30"/>
      <c r="H578" s="21"/>
      <c r="I578" s="21"/>
    </row>
    <row r="579" spans="6:9" ht="15.75">
      <c r="F579" s="29"/>
      <c r="G579" s="30"/>
      <c r="H579" s="21"/>
      <c r="I579" s="21"/>
    </row>
    <row r="580" spans="6:9" ht="15.75">
      <c r="F580" s="29"/>
      <c r="G580" s="30"/>
      <c r="H580" s="21"/>
      <c r="I580" s="21"/>
    </row>
    <row r="581" spans="6:9" ht="15.75">
      <c r="F581" s="29"/>
      <c r="G581" s="30"/>
      <c r="H581" s="21"/>
      <c r="I581" s="21"/>
    </row>
    <row r="582" spans="6:9" ht="15.75">
      <c r="F582" s="29"/>
      <c r="G582" s="30"/>
      <c r="H582" s="21"/>
      <c r="I582" s="21"/>
    </row>
    <row r="583" spans="6:9" ht="15.75">
      <c r="F583" s="29"/>
      <c r="G583" s="30"/>
      <c r="H583" s="21"/>
      <c r="I583" s="21"/>
    </row>
    <row r="584" spans="6:9" ht="15.75">
      <c r="F584" s="29"/>
      <c r="G584" s="30"/>
      <c r="H584" s="21"/>
      <c r="I584" s="21"/>
    </row>
    <row r="585" spans="6:9" ht="15.75">
      <c r="F585" s="29"/>
      <c r="G585" s="30"/>
      <c r="H585" s="21"/>
      <c r="I585" s="21"/>
    </row>
    <row r="586" spans="6:9" ht="15.75">
      <c r="F586" s="29"/>
      <c r="G586" s="30"/>
      <c r="H586" s="21"/>
      <c r="I586" s="21"/>
    </row>
    <row r="587" spans="6:9" ht="15.75">
      <c r="F587" s="29"/>
      <c r="G587" s="30"/>
      <c r="H587" s="21"/>
      <c r="I587" s="21"/>
    </row>
    <row r="588" spans="6:9" ht="15.75">
      <c r="F588" s="29"/>
      <c r="G588" s="30"/>
      <c r="H588" s="21"/>
      <c r="I588" s="21"/>
    </row>
    <row r="589" spans="6:9" ht="15.75">
      <c r="F589" s="29"/>
      <c r="G589" s="30"/>
      <c r="H589" s="21"/>
      <c r="I589" s="21"/>
    </row>
    <row r="590" spans="6:9" ht="15.75">
      <c r="F590" s="29"/>
      <c r="G590" s="30"/>
      <c r="H590" s="21"/>
      <c r="I590" s="21"/>
    </row>
    <row r="591" spans="6:9" ht="15.75">
      <c r="F591" s="29"/>
      <c r="G591" s="30"/>
      <c r="H591" s="21"/>
      <c r="I591" s="21"/>
    </row>
    <row r="592" spans="6:9" ht="15.75">
      <c r="F592" s="29"/>
      <c r="G592" s="30"/>
      <c r="H592" s="21"/>
      <c r="I592" s="21"/>
    </row>
    <row r="593" spans="6:9" ht="15.75">
      <c r="F593" s="29"/>
      <c r="G593" s="30"/>
      <c r="H593" s="21"/>
      <c r="I593" s="21"/>
    </row>
    <row r="594" spans="6:9" ht="15.75">
      <c r="F594" s="29"/>
      <c r="G594" s="30"/>
      <c r="H594" s="21"/>
      <c r="I594" s="21"/>
    </row>
    <row r="595" spans="6:9" ht="15.75">
      <c r="F595" s="29"/>
      <c r="G595" s="30"/>
      <c r="H595" s="21"/>
      <c r="I595" s="21"/>
    </row>
    <row r="596" spans="6:9" ht="15.75">
      <c r="F596" s="29"/>
      <c r="G596" s="30"/>
      <c r="H596" s="21"/>
      <c r="I596" s="21"/>
    </row>
    <row r="597" spans="6:9" ht="15.75">
      <c r="F597" s="29"/>
      <c r="G597" s="30"/>
      <c r="H597" s="21"/>
      <c r="I597" s="21"/>
    </row>
    <row r="598" spans="6:9" ht="15.75">
      <c r="F598" s="29"/>
      <c r="G598" s="30"/>
      <c r="H598" s="21"/>
      <c r="I598" s="21"/>
    </row>
    <row r="599" spans="6:9" ht="15.75">
      <c r="F599" s="29"/>
      <c r="G599" s="30"/>
      <c r="H599" s="21"/>
      <c r="I599" s="21"/>
    </row>
    <row r="600" spans="6:9" ht="15.75">
      <c r="F600" s="29"/>
      <c r="G600" s="30"/>
      <c r="H600" s="21"/>
      <c r="I600" s="21"/>
    </row>
    <row r="601" spans="6:9" ht="15.75">
      <c r="F601" s="29"/>
      <c r="G601" s="30"/>
      <c r="H601" s="21"/>
      <c r="I601" s="21"/>
    </row>
    <row r="602" spans="6:9" ht="15.75">
      <c r="F602" s="29"/>
      <c r="G602" s="30"/>
      <c r="H602" s="21"/>
      <c r="I602" s="21"/>
    </row>
    <row r="603" spans="6:9" ht="15.75">
      <c r="F603" s="29"/>
      <c r="G603" s="30"/>
      <c r="H603" s="21"/>
      <c r="I603" s="21"/>
    </row>
    <row r="604" spans="6:9" ht="15.75">
      <c r="F604" s="29"/>
      <c r="G604" s="30"/>
      <c r="H604" s="21"/>
      <c r="I604" s="21"/>
    </row>
    <row r="605" spans="6:9" ht="15.75">
      <c r="F605" s="29"/>
      <c r="G605" s="30"/>
      <c r="H605" s="21"/>
      <c r="I605" s="21"/>
    </row>
    <row r="606" spans="6:9" ht="15.75">
      <c r="F606" s="29"/>
      <c r="G606" s="30"/>
      <c r="H606" s="21"/>
      <c r="I606" s="21"/>
    </row>
    <row r="607" spans="6:9" ht="15.75">
      <c r="F607" s="29"/>
      <c r="G607" s="30"/>
      <c r="H607" s="21"/>
      <c r="I607" s="21"/>
    </row>
    <row r="608" spans="6:9" ht="15.75">
      <c r="F608" s="29"/>
      <c r="G608" s="30"/>
      <c r="H608" s="21"/>
      <c r="I608" s="21"/>
    </row>
    <row r="609" spans="6:9" ht="15.75">
      <c r="F609" s="29"/>
      <c r="G609" s="30"/>
      <c r="H609" s="21"/>
      <c r="I609" s="21"/>
    </row>
    <row r="610" spans="6:9" ht="15.75">
      <c r="F610" s="29"/>
      <c r="G610" s="30"/>
      <c r="H610" s="21"/>
      <c r="I610" s="21"/>
    </row>
    <row r="611" spans="6:9" ht="15.75">
      <c r="F611" s="29"/>
      <c r="G611" s="30"/>
      <c r="H611" s="21"/>
      <c r="I611" s="21"/>
    </row>
    <row r="612" spans="6:9" ht="15.75">
      <c r="F612" s="29"/>
      <c r="G612" s="30"/>
      <c r="H612" s="21"/>
      <c r="I612" s="21"/>
    </row>
    <row r="613" spans="6:9" ht="15.75">
      <c r="F613" s="29"/>
      <c r="G613" s="30"/>
      <c r="H613" s="21"/>
      <c r="I613" s="21"/>
    </row>
    <row r="614" spans="6:9" ht="15.75">
      <c r="F614" s="29"/>
      <c r="G614" s="30"/>
      <c r="H614" s="21"/>
      <c r="I614" s="21"/>
    </row>
    <row r="615" spans="6:9" ht="15.75">
      <c r="F615" s="29"/>
      <c r="G615" s="30"/>
      <c r="H615" s="21"/>
      <c r="I615" s="21"/>
    </row>
    <row r="616" spans="6:9" ht="15.75">
      <c r="F616" s="29"/>
      <c r="G616" s="30"/>
      <c r="H616" s="21"/>
      <c r="I616" s="21"/>
    </row>
    <row r="617" spans="6:9" ht="15.75">
      <c r="F617" s="29"/>
      <c r="G617" s="30"/>
      <c r="H617" s="21"/>
      <c r="I617" s="21"/>
    </row>
    <row r="618" spans="6:9" ht="15.75">
      <c r="F618" s="29"/>
      <c r="G618" s="30"/>
      <c r="H618" s="21"/>
      <c r="I618" s="21"/>
    </row>
    <row r="619" spans="6:9" ht="15.75">
      <c r="F619" s="29"/>
      <c r="G619" s="30"/>
      <c r="H619" s="21"/>
      <c r="I619" s="21"/>
    </row>
    <row r="620" spans="6:9" ht="15.75">
      <c r="F620" s="29"/>
      <c r="G620" s="30"/>
      <c r="H620" s="21"/>
      <c r="I620" s="21"/>
    </row>
    <row r="621" spans="6:9" ht="15.75">
      <c r="F621" s="29"/>
      <c r="G621" s="30"/>
      <c r="H621" s="21"/>
      <c r="I621" s="21"/>
    </row>
    <row r="622" spans="6:9" ht="15.75">
      <c r="F622" s="29"/>
      <c r="G622" s="30"/>
      <c r="H622" s="21"/>
      <c r="I622" s="21"/>
    </row>
    <row r="623" spans="6:9" ht="15.75">
      <c r="F623" s="29"/>
      <c r="G623" s="30"/>
      <c r="H623" s="21"/>
      <c r="I623" s="21"/>
    </row>
    <row r="624" spans="6:9" ht="15.75">
      <c r="F624" s="29"/>
      <c r="G624" s="30"/>
      <c r="H624" s="21"/>
      <c r="I624" s="21"/>
    </row>
    <row r="625" spans="6:9" ht="15.75">
      <c r="F625" s="29"/>
      <c r="G625" s="30"/>
      <c r="H625" s="21"/>
      <c r="I625" s="21"/>
    </row>
    <row r="626" spans="6:9" ht="15.75">
      <c r="F626" s="29"/>
      <c r="G626" s="30"/>
      <c r="H626" s="21"/>
      <c r="I626" s="21"/>
    </row>
    <row r="627" spans="6:9" ht="15.75">
      <c r="F627" s="29"/>
      <c r="G627" s="30"/>
      <c r="H627" s="21"/>
      <c r="I627" s="21"/>
    </row>
    <row r="628" spans="6:9" ht="15.75">
      <c r="F628" s="29"/>
      <c r="G628" s="30"/>
      <c r="H628" s="21"/>
      <c r="I628" s="21"/>
    </row>
    <row r="629" spans="6:9" ht="15.75">
      <c r="F629" s="29"/>
      <c r="G629" s="30"/>
      <c r="H629" s="21"/>
      <c r="I629" s="21"/>
    </row>
    <row r="630" spans="6:9" ht="15.75">
      <c r="F630" s="29"/>
      <c r="G630" s="30"/>
      <c r="H630" s="21"/>
      <c r="I630" s="21"/>
    </row>
    <row r="631" spans="6:9" ht="15.75">
      <c r="F631" s="29"/>
      <c r="G631" s="30"/>
      <c r="H631" s="21"/>
      <c r="I631" s="21"/>
    </row>
    <row r="632" spans="6:9" ht="15.75">
      <c r="F632" s="29"/>
      <c r="G632" s="30"/>
      <c r="H632" s="21"/>
      <c r="I632" s="21"/>
    </row>
    <row r="633" spans="6:9" ht="15.75">
      <c r="F633" s="29"/>
      <c r="G633" s="30"/>
      <c r="H633" s="21"/>
      <c r="I633" s="21"/>
    </row>
    <row r="634" spans="6:9" ht="15.75">
      <c r="F634" s="29"/>
      <c r="G634" s="30"/>
      <c r="H634" s="21"/>
      <c r="I634" s="21"/>
    </row>
    <row r="635" spans="6:9" ht="15.75">
      <c r="F635" s="29"/>
      <c r="G635" s="30"/>
      <c r="H635" s="21"/>
      <c r="I635" s="21"/>
    </row>
    <row r="636" spans="6:9" ht="15.75">
      <c r="F636" s="29"/>
      <c r="G636" s="30"/>
      <c r="H636" s="21"/>
      <c r="I636" s="21"/>
    </row>
    <row r="637" spans="6:9" ht="15.75">
      <c r="F637" s="29"/>
      <c r="G637" s="30"/>
      <c r="H637" s="21"/>
      <c r="I637" s="21"/>
    </row>
    <row r="638" spans="6:9" ht="15.75">
      <c r="F638" s="29"/>
      <c r="G638" s="30"/>
      <c r="H638" s="21"/>
      <c r="I638" s="21"/>
    </row>
    <row r="639" spans="6:9" ht="15.75">
      <c r="F639" s="29"/>
      <c r="G639" s="30"/>
      <c r="H639" s="21"/>
      <c r="I639" s="21"/>
    </row>
    <row r="640" spans="6:9" ht="15.75">
      <c r="F640" s="29"/>
      <c r="G640" s="30"/>
      <c r="H640" s="21"/>
      <c r="I640" s="21"/>
    </row>
    <row r="641" spans="6:9" ht="15.75">
      <c r="F641" s="29"/>
      <c r="G641" s="30"/>
      <c r="H641" s="21"/>
      <c r="I641" s="21"/>
    </row>
    <row r="642" spans="6:9" ht="15.75">
      <c r="F642" s="29"/>
      <c r="G642" s="30"/>
      <c r="H642" s="21"/>
      <c r="I642" s="21"/>
    </row>
    <row r="643" spans="6:9" ht="15.75">
      <c r="F643" s="29"/>
      <c r="G643" s="30"/>
      <c r="H643" s="21"/>
      <c r="I643" s="21"/>
    </row>
    <row r="644" spans="6:9" ht="15.75">
      <c r="F644" s="29"/>
      <c r="G644" s="30"/>
      <c r="H644" s="21"/>
      <c r="I644" s="21"/>
    </row>
    <row r="645" spans="6:9" ht="15.75">
      <c r="F645" s="29"/>
      <c r="G645" s="30"/>
      <c r="H645" s="21"/>
      <c r="I645" s="21"/>
    </row>
    <row r="646" spans="6:9" ht="15.75">
      <c r="F646" s="29"/>
      <c r="G646" s="30"/>
      <c r="H646" s="21"/>
      <c r="I646" s="21"/>
    </row>
    <row r="647" spans="6:9" ht="15.75">
      <c r="F647" s="29"/>
      <c r="G647" s="30"/>
      <c r="H647" s="21"/>
      <c r="I647" s="21"/>
    </row>
    <row r="648" spans="6:9" ht="15.75">
      <c r="F648" s="29"/>
      <c r="G648" s="30"/>
      <c r="H648" s="21"/>
      <c r="I648" s="21"/>
    </row>
    <row r="649" spans="6:9" ht="15.75">
      <c r="F649" s="29"/>
      <c r="G649" s="30"/>
      <c r="H649" s="21"/>
      <c r="I649" s="21"/>
    </row>
    <row r="650" spans="6:9" ht="15.75">
      <c r="F650" s="29"/>
      <c r="G650" s="30"/>
      <c r="H650" s="21"/>
      <c r="I650" s="21"/>
    </row>
    <row r="651" spans="6:9" ht="15.75">
      <c r="F651" s="29"/>
      <c r="G651" s="30"/>
      <c r="H651" s="21"/>
      <c r="I651" s="21"/>
    </row>
    <row r="652" spans="6:9" ht="15.75">
      <c r="F652" s="29"/>
      <c r="G652" s="30"/>
      <c r="H652" s="21"/>
      <c r="I652" s="21"/>
    </row>
    <row r="653" spans="6:9" ht="15.75">
      <c r="F653" s="29"/>
      <c r="G653" s="30"/>
      <c r="H653" s="21"/>
      <c r="I653" s="21"/>
    </row>
    <row r="654" spans="6:9" ht="15.75">
      <c r="F654" s="29"/>
      <c r="G654" s="30"/>
      <c r="H654" s="21"/>
      <c r="I654" s="21"/>
    </row>
    <row r="655" spans="6:9" ht="15.75">
      <c r="F655" s="29"/>
      <c r="G655" s="30"/>
      <c r="H655" s="21"/>
      <c r="I655" s="21"/>
    </row>
    <row r="656" spans="6:9" ht="15.75">
      <c r="F656" s="29"/>
      <c r="G656" s="30"/>
      <c r="H656" s="21"/>
      <c r="I656" s="21"/>
    </row>
    <row r="657" spans="6:9" ht="15.75">
      <c r="F657" s="29"/>
      <c r="G657" s="30"/>
      <c r="H657" s="21"/>
      <c r="I657" s="21"/>
    </row>
    <row r="658" spans="6:9" ht="15.75">
      <c r="F658" s="29"/>
      <c r="G658" s="30"/>
      <c r="H658" s="21"/>
      <c r="I658" s="21"/>
    </row>
    <row r="659" spans="6:9" ht="15.75">
      <c r="F659" s="29"/>
      <c r="G659" s="30"/>
      <c r="H659" s="21"/>
      <c r="I659" s="21"/>
    </row>
    <row r="660" spans="6:9" ht="15.75">
      <c r="F660" s="29"/>
      <c r="G660" s="30"/>
      <c r="H660" s="21"/>
      <c r="I660" s="21"/>
    </row>
    <row r="661" spans="6:9" ht="15.75">
      <c r="F661" s="29"/>
      <c r="G661" s="30"/>
      <c r="H661" s="21"/>
      <c r="I661" s="21"/>
    </row>
    <row r="662" spans="6:9" ht="15.75">
      <c r="F662" s="29"/>
      <c r="G662" s="30"/>
      <c r="H662" s="21"/>
      <c r="I662" s="21"/>
    </row>
    <row r="663" spans="6:9" ht="15.75">
      <c r="F663" s="29"/>
      <c r="G663" s="30"/>
      <c r="H663" s="21"/>
      <c r="I663" s="21"/>
    </row>
    <row r="664" spans="6:9" ht="15.75">
      <c r="F664" s="29"/>
      <c r="G664" s="30"/>
      <c r="H664" s="21"/>
      <c r="I664" s="21"/>
    </row>
    <row r="665" spans="6:9" ht="15.75">
      <c r="F665" s="29"/>
      <c r="G665" s="30"/>
      <c r="H665" s="21"/>
      <c r="I665" s="21"/>
    </row>
    <row r="666" spans="6:9" ht="15.75">
      <c r="F666" s="29"/>
      <c r="G666" s="30"/>
      <c r="H666" s="21"/>
      <c r="I666" s="21"/>
    </row>
    <row r="667" spans="6:9" ht="15.75">
      <c r="F667" s="29"/>
      <c r="G667" s="30"/>
      <c r="H667" s="21"/>
      <c r="I667" s="21"/>
    </row>
    <row r="668" spans="6:9" ht="15.75">
      <c r="F668" s="29"/>
      <c r="G668" s="30"/>
      <c r="H668" s="21"/>
      <c r="I668" s="21"/>
    </row>
    <row r="669" spans="6:9" ht="15.75">
      <c r="F669" s="29"/>
      <c r="G669" s="30"/>
      <c r="H669" s="21"/>
      <c r="I669" s="21"/>
    </row>
    <row r="670" spans="6:9" ht="15.75">
      <c r="F670" s="29"/>
      <c r="G670" s="30"/>
      <c r="H670" s="21"/>
      <c r="I670" s="21"/>
    </row>
    <row r="671" spans="6:9" ht="15.75">
      <c r="F671" s="29"/>
      <c r="G671" s="30"/>
      <c r="H671" s="21"/>
      <c r="I671" s="21"/>
    </row>
    <row r="672" spans="6:9" ht="15.75">
      <c r="F672" s="29"/>
      <c r="G672" s="30"/>
      <c r="H672" s="21"/>
      <c r="I672" s="21"/>
    </row>
    <row r="673" spans="6:9" ht="15.75">
      <c r="F673" s="29"/>
      <c r="G673" s="30"/>
      <c r="H673" s="21"/>
      <c r="I673" s="21"/>
    </row>
    <row r="674" spans="6:9" ht="15.75">
      <c r="F674" s="29"/>
      <c r="G674" s="30"/>
      <c r="H674" s="21"/>
      <c r="I674" s="21"/>
    </row>
    <row r="675" spans="6:9" ht="15.75">
      <c r="F675" s="29"/>
      <c r="G675" s="30"/>
      <c r="H675" s="21"/>
      <c r="I675" s="21"/>
    </row>
    <row r="676" spans="6:9" ht="15.75">
      <c r="F676" s="29"/>
      <c r="G676" s="30"/>
      <c r="H676" s="21"/>
      <c r="I676" s="21"/>
    </row>
    <row r="677" spans="6:9" ht="15.75">
      <c r="F677" s="29"/>
      <c r="G677" s="30"/>
      <c r="H677" s="21"/>
      <c r="I677" s="21"/>
    </row>
    <row r="678" spans="6:9" ht="15.75">
      <c r="F678" s="29"/>
      <c r="G678" s="30"/>
      <c r="H678" s="21"/>
      <c r="I678" s="21"/>
    </row>
    <row r="679" spans="6:9" ht="15.75">
      <c r="F679" s="29"/>
      <c r="G679" s="30"/>
      <c r="H679" s="21"/>
      <c r="I679" s="21"/>
    </row>
    <row r="680" spans="6:9" ht="15.75">
      <c r="F680" s="29"/>
      <c r="G680" s="30"/>
      <c r="H680" s="21"/>
      <c r="I680" s="21"/>
    </row>
    <row r="681" spans="6:9" ht="15.75">
      <c r="F681" s="29"/>
      <c r="G681" s="30"/>
      <c r="H681" s="21"/>
      <c r="I681" s="21"/>
    </row>
    <row r="682" spans="6:9" ht="15.75">
      <c r="F682" s="29"/>
      <c r="G682" s="30"/>
      <c r="H682" s="21"/>
      <c r="I682" s="21"/>
    </row>
    <row r="683" spans="6:9" ht="15.75">
      <c r="F683" s="29"/>
      <c r="G683" s="30"/>
      <c r="H683" s="21"/>
      <c r="I683" s="21"/>
    </row>
    <row r="684" spans="6:9" ht="15.75">
      <c r="F684" s="29"/>
      <c r="G684" s="30"/>
      <c r="H684" s="21"/>
      <c r="I684" s="21"/>
    </row>
    <row r="685" spans="6:9" ht="15.75">
      <c r="F685" s="29"/>
      <c r="G685" s="30"/>
      <c r="H685" s="21"/>
      <c r="I685" s="21"/>
    </row>
    <row r="686" spans="6:9" ht="15.75">
      <c r="F686" s="29"/>
      <c r="G686" s="30"/>
      <c r="H686" s="21"/>
      <c r="I686" s="21"/>
    </row>
    <row r="687" spans="6:9" ht="15.75">
      <c r="F687" s="29"/>
      <c r="G687" s="30"/>
      <c r="H687" s="21"/>
      <c r="I687" s="21"/>
    </row>
    <row r="688" spans="6:9" ht="15.75">
      <c r="F688" s="29"/>
      <c r="G688" s="30"/>
      <c r="H688" s="21"/>
      <c r="I688" s="21"/>
    </row>
    <row r="689" spans="6:9" ht="15.75">
      <c r="F689" s="29"/>
      <c r="G689" s="30"/>
      <c r="H689" s="21"/>
      <c r="I689" s="21"/>
    </row>
    <row r="690" spans="6:9" ht="15.75">
      <c r="F690" s="29"/>
      <c r="G690" s="30"/>
      <c r="H690" s="21"/>
      <c r="I690" s="21"/>
    </row>
    <row r="691" spans="6:9" ht="15.75">
      <c r="F691" s="29"/>
      <c r="G691" s="30"/>
      <c r="H691" s="21"/>
      <c r="I691" s="21"/>
    </row>
    <row r="692" spans="6:9" ht="15.75">
      <c r="F692" s="29"/>
      <c r="G692" s="30"/>
      <c r="H692" s="21"/>
      <c r="I692" s="21"/>
    </row>
    <row r="693" spans="6:9" ht="15.75">
      <c r="F693" s="29"/>
      <c r="G693" s="30"/>
      <c r="H693" s="21"/>
      <c r="I693" s="21"/>
    </row>
    <row r="694" spans="6:9" ht="15.75">
      <c r="F694" s="29"/>
      <c r="G694" s="30"/>
      <c r="H694" s="21"/>
      <c r="I694" s="21"/>
    </row>
    <row r="695" spans="6:9" ht="15.75">
      <c r="F695" s="29"/>
      <c r="G695" s="30"/>
      <c r="H695" s="21"/>
      <c r="I695" s="21"/>
    </row>
    <row r="696" spans="6:9" ht="15.75">
      <c r="F696" s="29"/>
      <c r="G696" s="30"/>
      <c r="H696" s="21"/>
      <c r="I696" s="21"/>
    </row>
    <row r="697" spans="6:9" ht="15.75">
      <c r="F697" s="29"/>
      <c r="G697" s="30"/>
      <c r="H697" s="21"/>
      <c r="I697" s="21"/>
    </row>
    <row r="698" spans="6:9" ht="15.75">
      <c r="F698" s="29"/>
      <c r="G698" s="30"/>
      <c r="H698" s="21"/>
      <c r="I698" s="21"/>
    </row>
    <row r="699" spans="6:9" ht="15.75">
      <c r="F699" s="29"/>
      <c r="G699" s="30"/>
      <c r="H699" s="21"/>
      <c r="I699" s="21"/>
    </row>
    <row r="700" spans="6:9" ht="15.75">
      <c r="F700" s="29"/>
      <c r="G700" s="30"/>
      <c r="H700" s="21"/>
      <c r="I700" s="21"/>
    </row>
    <row r="701" spans="6:9" ht="15.75">
      <c r="F701" s="29"/>
      <c r="G701" s="30"/>
      <c r="H701" s="21"/>
      <c r="I701" s="21"/>
    </row>
    <row r="702" spans="6:9" ht="15.75">
      <c r="F702" s="29"/>
      <c r="G702" s="30"/>
      <c r="H702" s="21"/>
      <c r="I702" s="21"/>
    </row>
    <row r="703" spans="6:9" ht="15.75">
      <c r="F703" s="29"/>
      <c r="G703" s="30"/>
      <c r="H703" s="21"/>
      <c r="I703" s="21"/>
    </row>
    <row r="704" spans="6:9" ht="15.75">
      <c r="F704" s="29"/>
      <c r="G704" s="30"/>
      <c r="H704" s="21"/>
      <c r="I704" s="21"/>
    </row>
    <row r="705" spans="6:9" ht="15.75">
      <c r="F705" s="29"/>
      <c r="G705" s="30"/>
      <c r="H705" s="21"/>
      <c r="I705" s="21"/>
    </row>
    <row r="706" spans="6:9" ht="15.75">
      <c r="F706" s="29"/>
      <c r="G706" s="30"/>
      <c r="H706" s="21"/>
      <c r="I706" s="21"/>
    </row>
    <row r="707" spans="6:9" ht="15.75">
      <c r="F707" s="29"/>
      <c r="G707" s="30"/>
      <c r="H707" s="21"/>
      <c r="I707" s="21"/>
    </row>
    <row r="708" spans="6:9" ht="15.75">
      <c r="F708" s="29"/>
      <c r="G708" s="30"/>
      <c r="H708" s="21"/>
      <c r="I708" s="21"/>
    </row>
    <row r="709" spans="6:9" ht="15.75">
      <c r="F709" s="29"/>
      <c r="G709" s="30"/>
      <c r="H709" s="21"/>
      <c r="I709" s="21"/>
    </row>
    <row r="710" spans="6:9" ht="15.75">
      <c r="F710" s="29"/>
      <c r="G710" s="30"/>
      <c r="H710" s="21"/>
      <c r="I710" s="21"/>
    </row>
    <row r="711" spans="6:9" ht="15.75">
      <c r="F711" s="29"/>
      <c r="G711" s="30"/>
      <c r="H711" s="21"/>
      <c r="I711" s="21"/>
    </row>
    <row r="712" spans="6:9" ht="15.75">
      <c r="F712" s="29"/>
      <c r="G712" s="30"/>
      <c r="H712" s="21"/>
      <c r="I712" s="21"/>
    </row>
    <row r="713" spans="6:9" ht="15.75">
      <c r="F713" s="29"/>
      <c r="G713" s="30"/>
      <c r="H713" s="21"/>
      <c r="I713" s="21"/>
    </row>
    <row r="714" spans="6:9" ht="15.75">
      <c r="F714" s="29"/>
      <c r="G714" s="30"/>
      <c r="H714" s="21"/>
      <c r="I714" s="21"/>
    </row>
    <row r="715" spans="6:9" ht="15.75">
      <c r="F715" s="29"/>
      <c r="G715" s="30"/>
      <c r="H715" s="21"/>
      <c r="I715" s="21"/>
    </row>
    <row r="716" spans="6:9" ht="15.75">
      <c r="F716" s="29"/>
      <c r="G716" s="30"/>
      <c r="H716" s="21"/>
      <c r="I716" s="21"/>
    </row>
    <row r="717" spans="6:9" ht="15.75">
      <c r="F717" s="29"/>
      <c r="G717" s="30"/>
      <c r="H717" s="21"/>
      <c r="I717" s="21"/>
    </row>
    <row r="718" spans="6:9" ht="15.75">
      <c r="F718" s="29"/>
      <c r="G718" s="30"/>
      <c r="H718" s="21"/>
      <c r="I718" s="21"/>
    </row>
    <row r="719" spans="6:9" ht="15.75">
      <c r="F719" s="29"/>
      <c r="G719" s="30"/>
      <c r="H719" s="21"/>
      <c r="I719" s="21"/>
    </row>
    <row r="720" spans="6:9" ht="15.75">
      <c r="F720" s="29"/>
      <c r="G720" s="30"/>
      <c r="H720" s="21"/>
      <c r="I720" s="21"/>
    </row>
    <row r="721" spans="6:9" ht="15.75">
      <c r="F721" s="29"/>
      <c r="G721" s="30"/>
      <c r="H721" s="21"/>
      <c r="I721" s="21"/>
    </row>
    <row r="722" spans="6:9" ht="15.75">
      <c r="F722" s="29"/>
      <c r="G722" s="30"/>
      <c r="H722" s="21"/>
      <c r="I722" s="21"/>
    </row>
    <row r="723" spans="6:9" ht="15.75">
      <c r="F723" s="29"/>
      <c r="G723" s="30"/>
      <c r="H723" s="21"/>
      <c r="I723" s="21"/>
    </row>
    <row r="724" spans="6:9" ht="15.75">
      <c r="F724" s="29"/>
      <c r="G724" s="30"/>
      <c r="H724" s="21"/>
      <c r="I724" s="21"/>
    </row>
    <row r="725" spans="6:9" ht="15.75">
      <c r="F725" s="29"/>
      <c r="G725" s="30"/>
      <c r="H725" s="21"/>
      <c r="I725" s="21"/>
    </row>
    <row r="726" spans="6:9" ht="15.75">
      <c r="F726" s="29"/>
      <c r="G726" s="30"/>
      <c r="H726" s="21"/>
      <c r="I726" s="21"/>
    </row>
    <row r="727" spans="6:9" ht="15.75">
      <c r="F727" s="29"/>
      <c r="G727" s="30"/>
      <c r="H727" s="21"/>
      <c r="I727" s="21"/>
    </row>
    <row r="728" spans="6:9" ht="15.75">
      <c r="F728" s="29"/>
      <c r="G728" s="30"/>
      <c r="H728" s="21"/>
      <c r="I728" s="21"/>
    </row>
    <row r="729" spans="6:9" ht="15.75">
      <c r="F729" s="29"/>
      <c r="G729" s="30"/>
      <c r="H729" s="21"/>
      <c r="I729" s="21"/>
    </row>
    <row r="730" spans="6:9" ht="15.75">
      <c r="F730" s="29"/>
      <c r="G730" s="30"/>
      <c r="H730" s="21"/>
      <c r="I730" s="21"/>
    </row>
    <row r="731" spans="6:9" ht="15.75">
      <c r="F731" s="29"/>
      <c r="G731" s="30"/>
      <c r="H731" s="21"/>
      <c r="I731" s="21"/>
    </row>
    <row r="732" spans="6:9" ht="15.75">
      <c r="F732" s="29"/>
      <c r="G732" s="30"/>
      <c r="H732" s="21"/>
      <c r="I732" s="21"/>
    </row>
    <row r="733" spans="6:9" ht="15.75">
      <c r="F733" s="29"/>
      <c r="G733" s="30"/>
      <c r="H733" s="21"/>
      <c r="I733" s="21"/>
    </row>
    <row r="734" spans="6:9" ht="15.75">
      <c r="F734" s="29"/>
      <c r="G734" s="30"/>
      <c r="H734" s="21"/>
      <c r="I734" s="21"/>
    </row>
    <row r="735" spans="6:9" ht="15.75">
      <c r="F735" s="29"/>
      <c r="G735" s="30"/>
      <c r="H735" s="21"/>
      <c r="I735" s="21"/>
    </row>
    <row r="736" spans="6:9" ht="15.75">
      <c r="F736" s="29"/>
      <c r="G736" s="30"/>
      <c r="H736" s="21"/>
      <c r="I736" s="21"/>
    </row>
    <row r="737" spans="6:9" ht="15.75">
      <c r="F737" s="29"/>
      <c r="G737" s="30"/>
      <c r="H737" s="21"/>
      <c r="I737" s="21"/>
    </row>
    <row r="738" spans="6:9" ht="15.75">
      <c r="F738" s="29"/>
      <c r="G738" s="30"/>
      <c r="H738" s="21"/>
      <c r="I738" s="21"/>
    </row>
    <row r="739" spans="6:9" ht="15.75">
      <c r="F739" s="29"/>
      <c r="G739" s="30"/>
      <c r="H739" s="21"/>
      <c r="I739" s="21"/>
    </row>
    <row r="740" spans="6:9" ht="15.75">
      <c r="F740" s="29"/>
      <c r="G740" s="30"/>
      <c r="H740" s="21"/>
      <c r="I740" s="21"/>
    </row>
    <row r="741" spans="6:9" ht="15.75">
      <c r="F741" s="29"/>
      <c r="G741" s="30"/>
      <c r="H741" s="21"/>
      <c r="I741" s="21"/>
    </row>
    <row r="742" spans="6:9" ht="15.75">
      <c r="F742" s="29"/>
      <c r="G742" s="30"/>
      <c r="H742" s="21"/>
      <c r="I742" s="21"/>
    </row>
    <row r="743" spans="6:9" ht="15.75">
      <c r="F743" s="29"/>
      <c r="G743" s="30"/>
      <c r="H743" s="21"/>
      <c r="I743" s="21"/>
    </row>
    <row r="744" spans="6:9" ht="15.75">
      <c r="F744" s="29"/>
      <c r="G744" s="30"/>
      <c r="H744" s="21"/>
      <c r="I744" s="21"/>
    </row>
    <row r="745" spans="6:9" ht="15.75">
      <c r="F745" s="29"/>
      <c r="G745" s="30"/>
      <c r="H745" s="21"/>
      <c r="I745" s="21"/>
    </row>
    <row r="746" spans="6:9" ht="15.75">
      <c r="F746" s="29"/>
      <c r="G746" s="30"/>
      <c r="H746" s="21"/>
      <c r="I746" s="21"/>
    </row>
    <row r="747" spans="6:9" ht="15.75">
      <c r="F747" s="29"/>
      <c r="G747" s="30"/>
      <c r="H747" s="21"/>
      <c r="I747" s="21"/>
    </row>
    <row r="748" spans="6:9" ht="15.75">
      <c r="F748" s="29"/>
      <c r="G748" s="30"/>
      <c r="H748" s="21"/>
      <c r="I748" s="21"/>
    </row>
    <row r="749" spans="6:9" ht="15.75">
      <c r="F749" s="29"/>
      <c r="G749" s="30"/>
      <c r="H749" s="21"/>
      <c r="I749" s="21"/>
    </row>
    <row r="750" spans="6:9" ht="15.75">
      <c r="F750" s="29"/>
      <c r="G750" s="30"/>
      <c r="H750" s="21"/>
      <c r="I750" s="21"/>
    </row>
    <row r="751" spans="6:9" ht="15.75">
      <c r="F751" s="29"/>
      <c r="G751" s="30"/>
      <c r="H751" s="21"/>
      <c r="I751" s="21"/>
    </row>
    <row r="752" spans="6:9" ht="15.75">
      <c r="F752" s="29"/>
      <c r="G752" s="30"/>
      <c r="H752" s="21"/>
      <c r="I752" s="21"/>
    </row>
    <row r="753" spans="6:9" ht="15.75">
      <c r="F753" s="29"/>
      <c r="G753" s="30"/>
      <c r="H753" s="21"/>
      <c r="I753" s="21"/>
    </row>
    <row r="754" spans="6:9" ht="15.75">
      <c r="F754" s="29"/>
      <c r="G754" s="30"/>
      <c r="H754" s="21"/>
      <c r="I754" s="21"/>
    </row>
    <row r="755" spans="6:9" ht="15.75">
      <c r="F755" s="29"/>
      <c r="G755" s="30"/>
      <c r="H755" s="21"/>
      <c r="I755" s="21"/>
    </row>
    <row r="756" spans="6:9" ht="15.75">
      <c r="F756" s="29"/>
      <c r="G756" s="30"/>
      <c r="H756" s="21"/>
      <c r="I756" s="21"/>
    </row>
    <row r="757" spans="6:9" ht="15.75">
      <c r="F757" s="29"/>
      <c r="G757" s="30"/>
      <c r="H757" s="21"/>
      <c r="I757" s="21"/>
    </row>
    <row r="758" spans="6:9" ht="15.75">
      <c r="F758" s="29"/>
      <c r="G758" s="30"/>
      <c r="H758" s="21"/>
      <c r="I758" s="21"/>
    </row>
    <row r="759" spans="6:9" ht="15.75">
      <c r="F759" s="29"/>
      <c r="G759" s="30"/>
      <c r="H759" s="21"/>
      <c r="I759" s="21"/>
    </row>
    <row r="760" spans="6:9" ht="15.75">
      <c r="F760" s="29"/>
      <c r="G760" s="30"/>
      <c r="H760" s="21"/>
      <c r="I760" s="21"/>
    </row>
    <row r="761" spans="6:9" ht="15.75">
      <c r="F761" s="29"/>
      <c r="G761" s="30"/>
      <c r="H761" s="21"/>
      <c r="I761" s="21"/>
    </row>
    <row r="762" spans="6:9" ht="15.75">
      <c r="F762" s="29"/>
      <c r="G762" s="30"/>
      <c r="H762" s="21"/>
      <c r="I762" s="21"/>
    </row>
    <row r="763" spans="6:9" ht="15.75">
      <c r="F763" s="29"/>
      <c r="G763" s="30"/>
      <c r="H763" s="21"/>
      <c r="I763" s="21"/>
    </row>
    <row r="764" spans="6:9" ht="15.75">
      <c r="F764" s="29"/>
      <c r="G764" s="30"/>
      <c r="H764" s="21"/>
      <c r="I764" s="21"/>
    </row>
    <row r="765" spans="6:9" ht="15.75">
      <c r="F765" s="29"/>
      <c r="G765" s="30"/>
      <c r="H765" s="21"/>
      <c r="I765" s="21"/>
    </row>
    <row r="766" spans="6:9" ht="15.75">
      <c r="F766" s="29"/>
      <c r="G766" s="30"/>
      <c r="H766" s="21"/>
      <c r="I766" s="21"/>
    </row>
    <row r="767" spans="6:9" ht="15.75">
      <c r="F767" s="29"/>
      <c r="G767" s="30"/>
      <c r="H767" s="21"/>
      <c r="I767" s="21"/>
    </row>
    <row r="768" spans="6:9" ht="15.75">
      <c r="F768" s="29"/>
      <c r="G768" s="30"/>
      <c r="H768" s="21"/>
      <c r="I768" s="21"/>
    </row>
    <row r="769" spans="6:9" ht="15.75">
      <c r="F769" s="29"/>
      <c r="G769" s="30"/>
      <c r="H769" s="21"/>
      <c r="I769" s="21"/>
    </row>
    <row r="770" spans="6:9" ht="15.75">
      <c r="F770" s="29"/>
      <c r="G770" s="30"/>
      <c r="H770" s="21"/>
      <c r="I770" s="21"/>
    </row>
    <row r="771" spans="6:9" ht="15.75">
      <c r="F771" s="29"/>
      <c r="G771" s="30"/>
      <c r="H771" s="21"/>
      <c r="I771" s="21"/>
    </row>
    <row r="772" spans="6:9" ht="15.75">
      <c r="F772" s="29"/>
      <c r="G772" s="30"/>
      <c r="H772" s="21"/>
      <c r="I772" s="21"/>
    </row>
    <row r="773" spans="6:9" ht="15.75">
      <c r="F773" s="29"/>
      <c r="G773" s="30"/>
      <c r="H773" s="21"/>
      <c r="I773" s="21"/>
    </row>
    <row r="774" spans="6:9" ht="15.75">
      <c r="F774" s="29"/>
      <c r="G774" s="30"/>
      <c r="H774" s="21"/>
      <c r="I774" s="21"/>
    </row>
    <row r="775" spans="6:9" ht="15.75">
      <c r="F775" s="29"/>
      <c r="G775" s="30"/>
      <c r="H775" s="21"/>
      <c r="I775" s="21"/>
    </row>
    <row r="776" spans="6:9" ht="15.75">
      <c r="F776" s="29"/>
      <c r="G776" s="30"/>
      <c r="H776" s="21"/>
      <c r="I776" s="21"/>
    </row>
    <row r="777" spans="6:9" ht="15.75">
      <c r="F777" s="29"/>
      <c r="G777" s="30"/>
      <c r="H777" s="21"/>
      <c r="I777" s="21"/>
    </row>
    <row r="778" spans="6:9" ht="15.75">
      <c r="F778" s="29"/>
      <c r="G778" s="30"/>
      <c r="H778" s="21"/>
      <c r="I778" s="21"/>
    </row>
    <row r="779" spans="6:9" ht="15.75">
      <c r="F779" s="29"/>
      <c r="G779" s="30"/>
      <c r="H779" s="21"/>
      <c r="I779" s="21"/>
    </row>
    <row r="780" spans="6:9" ht="15.75">
      <c r="F780" s="29"/>
      <c r="G780" s="30"/>
      <c r="H780" s="21"/>
      <c r="I780" s="21"/>
    </row>
    <row r="781" spans="6:9" ht="15.75">
      <c r="F781" s="29"/>
      <c r="G781" s="30"/>
      <c r="H781" s="21"/>
      <c r="I781" s="21"/>
    </row>
    <row r="782" spans="6:9" ht="15.75">
      <c r="F782" s="29"/>
      <c r="G782" s="30"/>
      <c r="H782" s="21"/>
      <c r="I782" s="21"/>
    </row>
    <row r="783" spans="6:9" ht="15.75">
      <c r="F783" s="29"/>
      <c r="G783" s="30"/>
      <c r="H783" s="21"/>
      <c r="I783" s="21"/>
    </row>
    <row r="784" spans="6:9" ht="15.75">
      <c r="F784" s="29"/>
      <c r="G784" s="30"/>
      <c r="H784" s="21"/>
      <c r="I784" s="21"/>
    </row>
    <row r="785" spans="6:9" ht="15.75">
      <c r="F785" s="29"/>
      <c r="G785" s="30"/>
      <c r="H785" s="21"/>
      <c r="I785" s="21"/>
    </row>
    <row r="786" spans="6:9" ht="15.75">
      <c r="F786" s="29"/>
      <c r="G786" s="30"/>
      <c r="H786" s="21"/>
      <c r="I786" s="21"/>
    </row>
    <row r="787" spans="6:9" ht="15.75">
      <c r="F787" s="29"/>
      <c r="G787" s="30"/>
      <c r="H787" s="21"/>
      <c r="I787" s="21"/>
    </row>
    <row r="788" spans="6:9" ht="15.75">
      <c r="F788" s="29"/>
      <c r="G788" s="30"/>
      <c r="H788" s="21"/>
      <c r="I788" s="21"/>
    </row>
    <row r="789" spans="6:9" ht="15.75">
      <c r="F789" s="29"/>
      <c r="G789" s="30"/>
      <c r="H789" s="21"/>
      <c r="I789" s="21"/>
    </row>
    <row r="790" spans="6:9" ht="15.75">
      <c r="F790" s="29"/>
      <c r="G790" s="30"/>
      <c r="H790" s="21"/>
      <c r="I790" s="21"/>
    </row>
    <row r="791" spans="6:9" ht="15.75">
      <c r="F791" s="29"/>
      <c r="G791" s="30"/>
      <c r="H791" s="21"/>
      <c r="I791" s="21"/>
    </row>
    <row r="792" spans="6:9" ht="15.75">
      <c r="F792" s="29"/>
      <c r="G792" s="30"/>
      <c r="H792" s="21"/>
      <c r="I792" s="21"/>
    </row>
    <row r="793" spans="6:9" ht="15.75">
      <c r="F793" s="29"/>
      <c r="G793" s="30"/>
      <c r="H793" s="21"/>
      <c r="I793" s="21"/>
    </row>
    <row r="794" spans="6:9" ht="15.75">
      <c r="F794" s="29"/>
      <c r="G794" s="30"/>
      <c r="H794" s="21"/>
      <c r="I794" s="21"/>
    </row>
    <row r="795" spans="6:9" ht="15.75">
      <c r="F795" s="29"/>
      <c r="G795" s="30"/>
      <c r="H795" s="21"/>
      <c r="I795" s="21"/>
    </row>
    <row r="796" spans="6:9" ht="15.75">
      <c r="F796" s="29"/>
      <c r="G796" s="30"/>
      <c r="H796" s="21"/>
      <c r="I796" s="21"/>
    </row>
    <row r="797" spans="6:9" ht="15.75">
      <c r="F797" s="29"/>
      <c r="G797" s="30"/>
      <c r="H797" s="21"/>
      <c r="I797" s="21"/>
    </row>
    <row r="798" spans="6:9" ht="15.75">
      <c r="F798" s="29"/>
      <c r="G798" s="30"/>
      <c r="H798" s="21"/>
      <c r="I798" s="21"/>
    </row>
    <row r="799" spans="6:9" ht="15.75">
      <c r="F799" s="29"/>
      <c r="G799" s="30"/>
      <c r="H799" s="21"/>
      <c r="I799" s="21"/>
    </row>
    <row r="800" spans="6:9" ht="15.75">
      <c r="F800" s="29"/>
      <c r="G800" s="30"/>
      <c r="H800" s="21"/>
      <c r="I800" s="21"/>
    </row>
    <row r="801" spans="6:9" ht="15.75">
      <c r="F801" s="29"/>
      <c r="G801" s="30"/>
      <c r="H801" s="21"/>
      <c r="I801" s="21"/>
    </row>
    <row r="802" spans="6:9" ht="15.75">
      <c r="F802" s="29"/>
      <c r="G802" s="30"/>
      <c r="H802" s="21"/>
      <c r="I802" s="21"/>
    </row>
    <row r="803" spans="6:9" ht="15.75">
      <c r="F803" s="29"/>
      <c r="G803" s="30"/>
      <c r="H803" s="21"/>
      <c r="I803" s="21"/>
    </row>
    <row r="804" spans="6:9" ht="15.75">
      <c r="F804" s="29"/>
      <c r="G804" s="30"/>
      <c r="H804" s="21"/>
      <c r="I804" s="21"/>
    </row>
    <row r="805" spans="6:9" ht="15.75">
      <c r="F805" s="29"/>
      <c r="G805" s="30"/>
      <c r="H805" s="21"/>
      <c r="I805" s="21"/>
    </row>
    <row r="806" spans="6:9" ht="15.75">
      <c r="F806" s="29"/>
      <c r="G806" s="30"/>
      <c r="H806" s="21"/>
      <c r="I806" s="21"/>
    </row>
    <row r="807" spans="6:9" ht="15.75">
      <c r="F807" s="29"/>
      <c r="G807" s="30"/>
      <c r="H807" s="21"/>
      <c r="I807" s="21"/>
    </row>
    <row r="808" spans="6:9" ht="15.75">
      <c r="F808" s="29"/>
      <c r="G808" s="30"/>
      <c r="H808" s="21"/>
      <c r="I808" s="21"/>
    </row>
    <row r="809" spans="6:9" ht="15.75">
      <c r="F809" s="29"/>
      <c r="G809" s="30"/>
      <c r="H809" s="21"/>
      <c r="I809" s="21"/>
    </row>
    <row r="810" spans="6:9" ht="15.75">
      <c r="F810" s="29"/>
      <c r="G810" s="30"/>
      <c r="H810" s="21"/>
      <c r="I810" s="21"/>
    </row>
    <row r="811" spans="6:9" ht="15.75">
      <c r="F811" s="29"/>
      <c r="G811" s="30"/>
      <c r="H811" s="21"/>
      <c r="I811" s="21"/>
    </row>
    <row r="812" spans="6:9" ht="15.75">
      <c r="F812" s="29"/>
      <c r="G812" s="30"/>
      <c r="H812" s="21"/>
      <c r="I812" s="21"/>
    </row>
    <row r="813" spans="6:9" ht="15.75">
      <c r="F813" s="29"/>
      <c r="G813" s="30"/>
      <c r="H813" s="21"/>
      <c r="I813" s="21"/>
    </row>
    <row r="814" spans="6:9" ht="15.75">
      <c r="F814" s="29"/>
      <c r="G814" s="30"/>
      <c r="H814" s="21"/>
      <c r="I814" s="21"/>
    </row>
    <row r="815" spans="6:9" ht="15.75">
      <c r="F815" s="29"/>
      <c r="G815" s="30"/>
      <c r="H815" s="21"/>
      <c r="I815" s="21"/>
    </row>
    <row r="816" spans="6:9" ht="15.75">
      <c r="F816" s="29"/>
      <c r="G816" s="30"/>
      <c r="H816" s="21"/>
      <c r="I816" s="21"/>
    </row>
    <row r="817" spans="6:9" ht="15.75">
      <c r="F817" s="29"/>
      <c r="G817" s="30"/>
      <c r="H817" s="21"/>
      <c r="I817" s="21"/>
    </row>
    <row r="818" spans="6:9" ht="15.75">
      <c r="F818" s="29"/>
      <c r="G818" s="30"/>
      <c r="H818" s="21"/>
      <c r="I818" s="21"/>
    </row>
    <row r="819" spans="6:9" ht="15.75">
      <c r="F819" s="29"/>
      <c r="G819" s="30"/>
      <c r="H819" s="21"/>
      <c r="I819" s="21"/>
    </row>
    <row r="820" spans="6:9" ht="15.75">
      <c r="F820" s="29"/>
      <c r="G820" s="30"/>
      <c r="H820" s="21"/>
      <c r="I820" s="21"/>
    </row>
    <row r="821" spans="6:9" ht="15.75">
      <c r="F821" s="29"/>
      <c r="G821" s="30"/>
      <c r="H821" s="21"/>
      <c r="I821" s="21"/>
    </row>
    <row r="822" spans="6:9" ht="15.75">
      <c r="F822" s="29"/>
      <c r="G822" s="30"/>
      <c r="H822" s="21"/>
      <c r="I822" s="21"/>
    </row>
    <row r="823" spans="6:9" ht="15.75">
      <c r="F823" s="29"/>
      <c r="G823" s="30"/>
      <c r="H823" s="21"/>
      <c r="I823" s="21"/>
    </row>
    <row r="824" spans="6:9" ht="15.75">
      <c r="F824" s="29"/>
      <c r="G824" s="30"/>
      <c r="H824" s="21"/>
      <c r="I824" s="21"/>
    </row>
    <row r="825" spans="6:9" ht="15.75">
      <c r="F825" s="29"/>
      <c r="G825" s="30"/>
      <c r="H825" s="21"/>
      <c r="I825" s="21"/>
    </row>
    <row r="826" spans="6:9" ht="15.75">
      <c r="F826" s="29"/>
      <c r="G826" s="30"/>
      <c r="H826" s="21"/>
      <c r="I826" s="21"/>
    </row>
    <row r="827" spans="6:9" ht="15.75">
      <c r="F827" s="29"/>
      <c r="G827" s="30"/>
      <c r="H827" s="21"/>
      <c r="I827" s="21"/>
    </row>
    <row r="828" spans="6:9" ht="15.75">
      <c r="F828" s="29"/>
      <c r="G828" s="30"/>
      <c r="H828" s="21"/>
      <c r="I828" s="21"/>
    </row>
    <row r="829" spans="6:9" ht="15.75">
      <c r="F829" s="29"/>
      <c r="G829" s="30"/>
      <c r="H829" s="21"/>
      <c r="I829" s="21"/>
    </row>
    <row r="830" spans="6:9" ht="15.75">
      <c r="F830" s="29"/>
      <c r="G830" s="30"/>
      <c r="H830" s="21"/>
      <c r="I830" s="21"/>
    </row>
    <row r="831" spans="6:9" ht="15.75">
      <c r="F831" s="29"/>
      <c r="G831" s="30"/>
      <c r="H831" s="21"/>
      <c r="I831" s="21"/>
    </row>
    <row r="832" spans="6:9" ht="15.75">
      <c r="F832" s="29"/>
      <c r="G832" s="30"/>
      <c r="H832" s="21"/>
      <c r="I832" s="21"/>
    </row>
    <row r="833" spans="6:9" ht="15.75">
      <c r="F833" s="29"/>
      <c r="G833" s="30"/>
      <c r="H833" s="21"/>
      <c r="I833" s="21"/>
    </row>
    <row r="834" spans="6:9" ht="15.75">
      <c r="F834" s="29"/>
      <c r="G834" s="30"/>
      <c r="H834" s="21"/>
      <c r="I834" s="21"/>
    </row>
    <row r="835" spans="6:9" ht="15.75">
      <c r="F835" s="29"/>
      <c r="G835" s="30"/>
      <c r="H835" s="21"/>
      <c r="I835" s="21"/>
    </row>
    <row r="836" spans="6:9" ht="15.75">
      <c r="F836" s="29"/>
      <c r="G836" s="30"/>
      <c r="H836" s="21"/>
      <c r="I836" s="21"/>
    </row>
    <row r="837" spans="6:9" ht="15.75">
      <c r="F837" s="29"/>
      <c r="G837" s="30"/>
      <c r="H837" s="21"/>
      <c r="I837" s="21"/>
    </row>
    <row r="838" spans="6:9" ht="15.75">
      <c r="F838" s="29"/>
      <c r="G838" s="30"/>
      <c r="H838" s="21"/>
      <c r="I838" s="21"/>
    </row>
    <row r="839" spans="6:9" ht="15.75">
      <c r="F839" s="29"/>
      <c r="G839" s="30"/>
      <c r="H839" s="21"/>
      <c r="I839" s="21"/>
    </row>
    <row r="840" spans="6:9" ht="15.75">
      <c r="F840" s="29"/>
      <c r="G840" s="30"/>
      <c r="H840" s="21"/>
      <c r="I840" s="21"/>
    </row>
    <row r="841" spans="6:9" ht="15.75">
      <c r="F841" s="29"/>
      <c r="G841" s="30"/>
      <c r="H841" s="21"/>
      <c r="I841" s="21"/>
    </row>
    <row r="842" spans="6:9" ht="15.75">
      <c r="F842" s="29"/>
      <c r="G842" s="30"/>
      <c r="H842" s="21"/>
      <c r="I842" s="21"/>
    </row>
    <row r="843" spans="6:9" ht="15.75">
      <c r="F843" s="29"/>
      <c r="G843" s="30"/>
      <c r="H843" s="21"/>
      <c r="I843" s="21"/>
    </row>
    <row r="844" spans="6:9" ht="15.75">
      <c r="F844" s="29"/>
      <c r="G844" s="30"/>
      <c r="H844" s="21"/>
      <c r="I844" s="21"/>
    </row>
    <row r="845" spans="6:9" ht="15.75">
      <c r="F845" s="29"/>
      <c r="G845" s="30"/>
      <c r="H845" s="21"/>
      <c r="I845" s="21"/>
    </row>
    <row r="846" spans="6:9" ht="15.75">
      <c r="F846" s="29"/>
      <c r="G846" s="30"/>
      <c r="H846" s="21"/>
      <c r="I846" s="21"/>
    </row>
    <row r="847" spans="6:9" ht="15.75">
      <c r="F847" s="29"/>
      <c r="G847" s="30"/>
      <c r="H847" s="21"/>
      <c r="I847" s="21"/>
    </row>
    <row r="848" spans="6:9" ht="15.75">
      <c r="F848" s="29"/>
      <c r="G848" s="30"/>
      <c r="H848" s="21"/>
      <c r="I848" s="21"/>
    </row>
    <row r="849" spans="6:9" ht="15.75">
      <c r="F849" s="29"/>
      <c r="G849" s="30"/>
      <c r="H849" s="21"/>
      <c r="I849" s="21"/>
    </row>
    <row r="850" spans="6:9" ht="15.75">
      <c r="F850" s="29"/>
      <c r="G850" s="30"/>
      <c r="H850" s="21"/>
      <c r="I850" s="21"/>
    </row>
    <row r="851" spans="6:9" ht="15.75">
      <c r="F851" s="29"/>
      <c r="G851" s="30"/>
      <c r="H851" s="21"/>
      <c r="I851" s="21"/>
    </row>
    <row r="852" spans="6:9" ht="15.75">
      <c r="F852" s="29"/>
      <c r="G852" s="30"/>
      <c r="H852" s="21"/>
      <c r="I852" s="21"/>
    </row>
    <row r="853" spans="6:9" ht="15.75">
      <c r="F853" s="29"/>
      <c r="G853" s="30"/>
      <c r="H853" s="21"/>
      <c r="I853" s="21"/>
    </row>
    <row r="854" spans="6:9" ht="15.75">
      <c r="F854" s="29"/>
      <c r="G854" s="30"/>
      <c r="H854" s="21"/>
      <c r="I854" s="21"/>
    </row>
    <row r="855" spans="6:9" ht="15.75">
      <c r="F855" s="29"/>
      <c r="G855" s="30"/>
      <c r="H855" s="21"/>
      <c r="I855" s="21"/>
    </row>
    <row r="856" spans="6:9" ht="15.75">
      <c r="F856" s="29"/>
      <c r="G856" s="30"/>
      <c r="H856" s="21"/>
      <c r="I856" s="21"/>
    </row>
    <row r="857" spans="6:9" ht="15.75">
      <c r="F857" s="29"/>
      <c r="G857" s="30"/>
      <c r="H857" s="21"/>
      <c r="I857" s="21"/>
    </row>
    <row r="858" spans="6:9" ht="15.75">
      <c r="F858" s="29"/>
      <c r="G858" s="30"/>
      <c r="H858" s="21"/>
      <c r="I858" s="21"/>
    </row>
    <row r="859" spans="6:9" ht="15.75">
      <c r="F859" s="29"/>
      <c r="G859" s="30"/>
      <c r="H859" s="21"/>
      <c r="I859" s="21"/>
    </row>
    <row r="860" spans="6:9" ht="15.75">
      <c r="F860" s="29"/>
      <c r="G860" s="30"/>
      <c r="H860" s="21"/>
      <c r="I860" s="21"/>
    </row>
    <row r="861" spans="6:9" ht="15.75">
      <c r="F861" s="29"/>
      <c r="G861" s="30"/>
      <c r="H861" s="21"/>
      <c r="I861" s="21"/>
    </row>
    <row r="862" spans="6:9" ht="15.75">
      <c r="F862" s="29"/>
      <c r="G862" s="30"/>
      <c r="H862" s="21"/>
      <c r="I862" s="21"/>
    </row>
    <row r="863" spans="6:9" ht="15.75">
      <c r="F863" s="29"/>
      <c r="G863" s="30"/>
      <c r="H863" s="21"/>
      <c r="I863" s="21"/>
    </row>
    <row r="864" spans="6:9" ht="15.75">
      <c r="F864" s="29"/>
      <c r="G864" s="30"/>
      <c r="H864" s="21"/>
      <c r="I864" s="21"/>
    </row>
    <row r="865" spans="6:9" ht="15.75">
      <c r="F865" s="29"/>
      <c r="G865" s="30"/>
      <c r="H865" s="21"/>
      <c r="I865" s="21"/>
    </row>
    <row r="866" spans="6:9" ht="15.75">
      <c r="F866" s="29"/>
      <c r="G866" s="30"/>
      <c r="H866" s="21"/>
      <c r="I866" s="21"/>
    </row>
    <row r="867" spans="6:9" ht="15.75">
      <c r="F867" s="29"/>
      <c r="G867" s="30"/>
      <c r="H867" s="21"/>
      <c r="I867" s="21"/>
    </row>
    <row r="868" spans="6:9" ht="15.75">
      <c r="F868" s="29"/>
      <c r="G868" s="30"/>
      <c r="H868" s="21"/>
      <c r="I868" s="21"/>
    </row>
    <row r="869" spans="6:9" ht="15.75">
      <c r="F869" s="29"/>
      <c r="G869" s="30"/>
      <c r="H869" s="21"/>
      <c r="I869" s="21"/>
    </row>
    <row r="870" spans="6:9" ht="15.75">
      <c r="F870" s="29"/>
      <c r="G870" s="30"/>
      <c r="H870" s="21"/>
      <c r="I870" s="21"/>
    </row>
    <row r="871" spans="6:9" ht="15.75">
      <c r="F871" s="29"/>
      <c r="G871" s="30"/>
      <c r="H871" s="21"/>
      <c r="I871" s="21"/>
    </row>
    <row r="872" spans="6:9" ht="15.75">
      <c r="F872" s="29"/>
      <c r="G872" s="30"/>
      <c r="H872" s="21"/>
      <c r="I872" s="21"/>
    </row>
    <row r="873" spans="6:9" ht="15.75">
      <c r="F873" s="29"/>
      <c r="G873" s="30"/>
      <c r="H873" s="21"/>
      <c r="I873" s="21"/>
    </row>
    <row r="874" spans="6:9" ht="15.75">
      <c r="F874" s="29"/>
      <c r="G874" s="30"/>
      <c r="H874" s="21"/>
      <c r="I874" s="21"/>
    </row>
    <row r="875" spans="6:9" ht="15.75">
      <c r="F875" s="29"/>
      <c r="G875" s="30"/>
      <c r="H875" s="21"/>
      <c r="I875" s="21"/>
    </row>
    <row r="876" spans="6:9" ht="15.75">
      <c r="F876" s="29"/>
      <c r="G876" s="30"/>
      <c r="H876" s="21"/>
      <c r="I876" s="21"/>
    </row>
    <row r="877" spans="6:9" ht="15.75">
      <c r="F877" s="29"/>
      <c r="G877" s="30"/>
      <c r="H877" s="21"/>
      <c r="I877" s="21"/>
    </row>
    <row r="878" spans="6:9" ht="15.75">
      <c r="F878" s="29"/>
      <c r="G878" s="30"/>
      <c r="H878" s="21"/>
      <c r="I878" s="21"/>
    </row>
    <row r="879" spans="6:9" ht="15.75">
      <c r="F879" s="29"/>
      <c r="G879" s="30"/>
      <c r="H879" s="21"/>
      <c r="I879" s="21"/>
    </row>
    <row r="880" spans="6:9" ht="15.75">
      <c r="F880" s="29"/>
      <c r="G880" s="30"/>
      <c r="H880" s="21"/>
      <c r="I880" s="21"/>
    </row>
    <row r="881" spans="6:9" ht="15.75">
      <c r="F881" s="29"/>
      <c r="G881" s="30"/>
      <c r="H881" s="21"/>
      <c r="I881" s="21"/>
    </row>
    <row r="882" spans="6:9" ht="15.75">
      <c r="F882" s="29"/>
      <c r="G882" s="30"/>
      <c r="H882" s="21"/>
      <c r="I882" s="21"/>
    </row>
    <row r="883" spans="6:9" ht="15.75">
      <c r="F883" s="29"/>
      <c r="G883" s="30"/>
      <c r="H883" s="21"/>
      <c r="I883" s="21"/>
    </row>
    <row r="884" spans="6:9" ht="15.75">
      <c r="F884" s="29"/>
      <c r="G884" s="30"/>
      <c r="H884" s="21"/>
      <c r="I884" s="21"/>
    </row>
    <row r="885" spans="6:9" ht="15.75">
      <c r="F885" s="29"/>
      <c r="G885" s="30"/>
      <c r="H885" s="21"/>
      <c r="I885" s="21"/>
    </row>
    <row r="886" spans="6:9" ht="15.75">
      <c r="F886" s="29"/>
      <c r="G886" s="30"/>
      <c r="H886" s="21"/>
      <c r="I886" s="21"/>
    </row>
    <row r="887" spans="6:9" ht="15.75">
      <c r="F887" s="29"/>
      <c r="G887" s="30"/>
      <c r="H887" s="21"/>
      <c r="I887" s="21"/>
    </row>
    <row r="888" spans="6:9" ht="15.75">
      <c r="F888" s="29"/>
      <c r="G888" s="30"/>
      <c r="H888" s="21"/>
      <c r="I888" s="21"/>
    </row>
    <row r="889" spans="6:9" ht="15.75">
      <c r="F889" s="29"/>
      <c r="G889" s="30"/>
      <c r="H889" s="21"/>
      <c r="I889" s="21"/>
    </row>
    <row r="890" spans="6:9" ht="15.75">
      <c r="F890" s="29"/>
      <c r="G890" s="30"/>
      <c r="H890" s="21"/>
      <c r="I890" s="21"/>
    </row>
    <row r="891" spans="6:9" ht="15.75">
      <c r="F891" s="29"/>
      <c r="G891" s="30"/>
      <c r="H891" s="21"/>
      <c r="I891" s="21"/>
    </row>
    <row r="892" spans="6:9" ht="15.75">
      <c r="F892" s="29"/>
      <c r="G892" s="30"/>
      <c r="H892" s="21"/>
      <c r="I892" s="21"/>
    </row>
    <row r="893" spans="6:9" ht="15.75">
      <c r="F893" s="29"/>
      <c r="G893" s="30"/>
      <c r="H893" s="21"/>
      <c r="I893" s="21"/>
    </row>
    <row r="894" spans="6:9" ht="15.75">
      <c r="F894" s="29"/>
      <c r="G894" s="30"/>
      <c r="H894" s="21"/>
      <c r="I894" s="21"/>
    </row>
    <row r="895" spans="6:9" ht="15.75">
      <c r="F895" s="29"/>
      <c r="G895" s="30"/>
      <c r="H895" s="21"/>
      <c r="I895" s="21"/>
    </row>
    <row r="896" spans="6:9" ht="15.75">
      <c r="F896" s="29"/>
      <c r="G896" s="30"/>
      <c r="H896" s="21"/>
      <c r="I896" s="21"/>
    </row>
    <row r="897" spans="6:9" ht="15.75">
      <c r="F897" s="29"/>
      <c r="G897" s="30"/>
      <c r="H897" s="21"/>
      <c r="I897" s="21"/>
    </row>
    <row r="898" spans="6:9" ht="15.75">
      <c r="F898" s="29"/>
      <c r="G898" s="30"/>
      <c r="H898" s="21"/>
      <c r="I898" s="21"/>
    </row>
    <row r="899" spans="6:9" ht="15.75">
      <c r="F899" s="29"/>
      <c r="G899" s="30"/>
      <c r="H899" s="21"/>
      <c r="I899" s="21"/>
    </row>
    <row r="900" spans="6:9" ht="15.75">
      <c r="F900" s="29"/>
      <c r="G900" s="30"/>
      <c r="H900" s="21"/>
      <c r="I900" s="21"/>
    </row>
    <row r="901" spans="6:9" ht="15.75">
      <c r="F901" s="29"/>
      <c r="G901" s="30"/>
      <c r="H901" s="21"/>
      <c r="I901" s="21"/>
    </row>
    <row r="902" spans="6:9" ht="15.75">
      <c r="F902" s="29"/>
      <c r="G902" s="30"/>
      <c r="H902" s="21"/>
      <c r="I902" s="21"/>
    </row>
    <row r="903" spans="6:9" ht="15.75">
      <c r="F903" s="29"/>
      <c r="G903" s="30"/>
      <c r="H903" s="21"/>
      <c r="I903" s="21"/>
    </row>
    <row r="904" spans="6:9" ht="15.75">
      <c r="F904" s="29"/>
      <c r="G904" s="30"/>
      <c r="H904" s="21"/>
      <c r="I904" s="21"/>
    </row>
    <row r="905" spans="6:9" ht="15.75">
      <c r="F905" s="29"/>
      <c r="G905" s="30"/>
      <c r="H905" s="21"/>
      <c r="I905" s="21"/>
    </row>
    <row r="906" spans="6:9" ht="15.75">
      <c r="F906" s="29"/>
      <c r="G906" s="30"/>
      <c r="H906" s="21"/>
      <c r="I906" s="21"/>
    </row>
    <row r="907" spans="6:9" ht="15.75">
      <c r="F907" s="29"/>
      <c r="G907" s="30"/>
      <c r="H907" s="21"/>
      <c r="I907" s="21"/>
    </row>
    <row r="908" spans="6:9" ht="15.75">
      <c r="F908" s="29"/>
      <c r="G908" s="30"/>
      <c r="H908" s="21"/>
      <c r="I908" s="21"/>
    </row>
    <row r="909" spans="6:9" ht="15.75">
      <c r="F909" s="29"/>
      <c r="G909" s="30"/>
      <c r="H909" s="21"/>
      <c r="I909" s="21"/>
    </row>
    <row r="910" spans="6:9" ht="15.75">
      <c r="F910" s="29"/>
      <c r="G910" s="30"/>
      <c r="H910" s="21"/>
      <c r="I910" s="21"/>
    </row>
    <row r="911" spans="6:9" ht="15.75">
      <c r="F911" s="29"/>
      <c r="G911" s="30"/>
      <c r="H911" s="21"/>
      <c r="I911" s="21"/>
    </row>
    <row r="912" spans="6:9" ht="15.75">
      <c r="F912" s="29"/>
      <c r="G912" s="30"/>
      <c r="H912" s="21"/>
      <c r="I912" s="21"/>
    </row>
    <row r="913" spans="6:9" ht="15.75">
      <c r="F913" s="29"/>
      <c r="G913" s="30"/>
      <c r="H913" s="21"/>
      <c r="I913" s="21"/>
    </row>
    <row r="914" spans="6:9" ht="15.75">
      <c r="F914" s="29"/>
      <c r="G914" s="30"/>
      <c r="H914" s="21"/>
      <c r="I914" s="21"/>
    </row>
    <row r="915" spans="6:9" ht="15.75">
      <c r="F915" s="29"/>
      <c r="G915" s="30"/>
      <c r="H915" s="21"/>
      <c r="I915" s="21"/>
    </row>
    <row r="916" spans="6:9" ht="15.75">
      <c r="F916" s="29"/>
      <c r="G916" s="30"/>
      <c r="H916" s="21"/>
      <c r="I916" s="21"/>
    </row>
    <row r="917" spans="6:9" ht="15.75">
      <c r="F917" s="29"/>
      <c r="G917" s="30"/>
      <c r="H917" s="21"/>
      <c r="I917" s="21"/>
    </row>
    <row r="918" spans="6:9" ht="15.75">
      <c r="F918" s="29"/>
      <c r="G918" s="30"/>
      <c r="H918" s="21"/>
      <c r="I918" s="21"/>
    </row>
    <row r="919" spans="6:9" ht="15.75">
      <c r="F919" s="29"/>
      <c r="G919" s="30"/>
      <c r="H919" s="21"/>
      <c r="I919" s="21"/>
    </row>
    <row r="920" spans="6:9" ht="15.75">
      <c r="F920" s="29"/>
      <c r="G920" s="30"/>
      <c r="H920" s="21"/>
      <c r="I920" s="21"/>
    </row>
    <row r="921" spans="6:9" ht="15.75">
      <c r="F921" s="29"/>
      <c r="G921" s="30"/>
      <c r="H921" s="21"/>
      <c r="I921" s="21"/>
    </row>
    <row r="922" spans="6:9" ht="15.75">
      <c r="F922" s="29"/>
      <c r="G922" s="30"/>
      <c r="H922" s="21"/>
      <c r="I922" s="21"/>
    </row>
    <row r="923" spans="6:9" ht="15.75">
      <c r="F923" s="29"/>
      <c r="G923" s="30"/>
      <c r="H923" s="21"/>
      <c r="I923" s="21"/>
    </row>
    <row r="924" spans="6:9" ht="15.75">
      <c r="F924" s="29"/>
      <c r="G924" s="30"/>
      <c r="H924" s="21"/>
      <c r="I924" s="21"/>
    </row>
    <row r="925" spans="6:9" ht="15.75">
      <c r="F925" s="29"/>
      <c r="G925" s="30"/>
      <c r="H925" s="21"/>
      <c r="I925" s="21"/>
    </row>
    <row r="926" spans="6:9" ht="15.75">
      <c r="F926" s="29"/>
      <c r="G926" s="30"/>
      <c r="H926" s="21"/>
      <c r="I926" s="21"/>
    </row>
    <row r="927" spans="6:9" ht="15.75">
      <c r="F927" s="29"/>
      <c r="G927" s="30"/>
      <c r="H927" s="21"/>
      <c r="I927" s="21"/>
    </row>
    <row r="928" spans="6:9" ht="15.75">
      <c r="F928" s="29"/>
      <c r="G928" s="30"/>
      <c r="H928" s="21"/>
      <c r="I928" s="21"/>
    </row>
    <row r="929" spans="6:9" ht="15.75">
      <c r="F929" s="29"/>
      <c r="G929" s="30"/>
      <c r="H929" s="21"/>
      <c r="I929" s="21"/>
    </row>
    <row r="930" spans="6:9" ht="15.75">
      <c r="F930" s="29"/>
      <c r="G930" s="30"/>
      <c r="H930" s="21"/>
      <c r="I930" s="21"/>
    </row>
    <row r="931" spans="6:9" ht="15.75">
      <c r="F931" s="29"/>
      <c r="G931" s="30"/>
      <c r="H931" s="21"/>
      <c r="I931" s="21"/>
    </row>
    <row r="932" spans="6:9" ht="15.75">
      <c r="F932" s="29"/>
      <c r="G932" s="30"/>
      <c r="H932" s="21"/>
      <c r="I932" s="21"/>
    </row>
    <row r="933" spans="6:9" ht="15.75">
      <c r="F933" s="29"/>
      <c r="G933" s="30"/>
      <c r="H933" s="21"/>
      <c r="I933" s="21"/>
    </row>
    <row r="934" spans="6:9" ht="15.75">
      <c r="F934" s="29"/>
      <c r="G934" s="30"/>
      <c r="H934" s="21"/>
      <c r="I934" s="21"/>
    </row>
    <row r="935" spans="6:9" ht="15.75">
      <c r="F935" s="29"/>
      <c r="G935" s="30"/>
      <c r="H935" s="21"/>
      <c r="I935" s="21"/>
    </row>
    <row r="936" spans="6:9" ht="15.75">
      <c r="F936" s="29"/>
      <c r="G936" s="30"/>
      <c r="H936" s="21"/>
      <c r="I936" s="21"/>
    </row>
    <row r="937" spans="6:9" ht="15.75">
      <c r="F937" s="29"/>
      <c r="G937" s="30"/>
      <c r="H937" s="21"/>
      <c r="I937" s="21"/>
    </row>
    <row r="938" spans="6:9" ht="15.75">
      <c r="F938" s="29"/>
      <c r="G938" s="30"/>
      <c r="H938" s="21"/>
      <c r="I938" s="21"/>
    </row>
    <row r="939" spans="6:9" ht="15.75">
      <c r="F939" s="29"/>
      <c r="G939" s="30"/>
      <c r="H939" s="21"/>
      <c r="I939" s="21"/>
    </row>
    <row r="940" spans="6:9" ht="15.75">
      <c r="F940" s="29"/>
      <c r="G940" s="30"/>
      <c r="H940" s="21"/>
      <c r="I940" s="21"/>
    </row>
    <row r="941" spans="6:9" ht="15.75">
      <c r="F941" s="29"/>
      <c r="G941" s="30"/>
      <c r="H941" s="21"/>
      <c r="I941" s="21"/>
    </row>
    <row r="942" spans="6:9" ht="15.75">
      <c r="F942" s="29"/>
      <c r="G942" s="30"/>
      <c r="H942" s="21"/>
      <c r="I942" s="21"/>
    </row>
    <row r="943" spans="6:9" ht="15.75">
      <c r="F943" s="29"/>
      <c r="G943" s="30"/>
      <c r="H943" s="21"/>
      <c r="I943" s="21"/>
    </row>
    <row r="944" spans="6:9" ht="15.75">
      <c r="F944" s="29"/>
      <c r="G944" s="30"/>
      <c r="H944" s="21"/>
      <c r="I944" s="21"/>
    </row>
    <row r="945" spans="6:9" ht="15.75">
      <c r="F945" s="29"/>
      <c r="G945" s="30"/>
      <c r="H945" s="21"/>
      <c r="I945" s="21"/>
    </row>
    <row r="946" spans="6:9" ht="15.75">
      <c r="F946" s="29"/>
      <c r="G946" s="30"/>
      <c r="H946" s="21"/>
      <c r="I946" s="21"/>
    </row>
    <row r="947" spans="6:9" ht="15.75">
      <c r="F947" s="29"/>
      <c r="G947" s="30"/>
      <c r="H947" s="21"/>
      <c r="I947" s="21"/>
    </row>
    <row r="948" spans="6:9" ht="15.75">
      <c r="F948" s="29"/>
      <c r="G948" s="30"/>
      <c r="H948" s="21"/>
      <c r="I948" s="21"/>
    </row>
    <row r="949" spans="6:9" ht="15.75">
      <c r="F949" s="29"/>
      <c r="G949" s="30"/>
      <c r="H949" s="21"/>
      <c r="I949" s="21"/>
    </row>
    <row r="950" spans="6:9" ht="15.75">
      <c r="F950" s="29"/>
      <c r="G950" s="30"/>
      <c r="H950" s="21"/>
      <c r="I950" s="21"/>
    </row>
    <row r="951" spans="6:9" ht="15.75">
      <c r="F951" s="29"/>
      <c r="G951" s="30"/>
      <c r="H951" s="21"/>
      <c r="I951" s="21"/>
    </row>
    <row r="952" spans="6:9" ht="15.75">
      <c r="F952" s="29"/>
      <c r="G952" s="30"/>
      <c r="H952" s="21"/>
      <c r="I952" s="21"/>
    </row>
    <row r="953" spans="6:9" ht="15.75">
      <c r="F953" s="29"/>
      <c r="G953" s="30"/>
      <c r="H953" s="21"/>
      <c r="I953" s="21"/>
    </row>
    <row r="954" spans="6:9" ht="15.75">
      <c r="F954" s="29"/>
      <c r="G954" s="30"/>
      <c r="H954" s="21"/>
      <c r="I954" s="21"/>
    </row>
    <row r="955" spans="6:9" ht="15.75">
      <c r="F955" s="29"/>
      <c r="G955" s="30"/>
      <c r="H955" s="21"/>
      <c r="I955" s="21"/>
    </row>
    <row r="956" spans="6:9" ht="15.75">
      <c r="F956" s="29"/>
      <c r="G956" s="30"/>
      <c r="H956" s="21"/>
      <c r="I956" s="21"/>
    </row>
    <row r="957" spans="6:9" ht="15.75">
      <c r="F957" s="29"/>
      <c r="G957" s="30"/>
      <c r="H957" s="21"/>
      <c r="I957" s="21"/>
    </row>
    <row r="958" spans="6:9" ht="15.75">
      <c r="F958" s="29"/>
      <c r="G958" s="30"/>
      <c r="H958" s="21"/>
      <c r="I958" s="21"/>
    </row>
    <row r="959" spans="6:9" ht="15.75">
      <c r="F959" s="29"/>
      <c r="G959" s="30"/>
      <c r="H959" s="21"/>
      <c r="I959" s="21"/>
    </row>
    <row r="960" spans="6:9" ht="15.75">
      <c r="F960" s="29"/>
      <c r="G960" s="30"/>
      <c r="H960" s="21"/>
      <c r="I960" s="21"/>
    </row>
    <row r="961" spans="6:9" ht="15.75">
      <c r="F961" s="29"/>
      <c r="G961" s="30"/>
      <c r="H961" s="21"/>
      <c r="I961" s="21"/>
    </row>
    <row r="962" spans="6:9" ht="15.75">
      <c r="F962" s="29"/>
      <c r="G962" s="30"/>
      <c r="H962" s="21"/>
      <c r="I962" s="21"/>
    </row>
    <row r="963" spans="6:9" ht="15.75">
      <c r="F963" s="29"/>
      <c r="G963" s="30"/>
      <c r="H963" s="21"/>
      <c r="I963" s="21"/>
    </row>
    <row r="964" spans="6:9" ht="15.75">
      <c r="F964" s="29"/>
      <c r="G964" s="30"/>
      <c r="H964" s="21"/>
      <c r="I964" s="21"/>
    </row>
    <row r="965" spans="6:9" ht="15.75">
      <c r="F965" s="29"/>
      <c r="G965" s="30"/>
      <c r="H965" s="21"/>
      <c r="I965" s="21"/>
    </row>
    <row r="966" spans="6:9" ht="15.75">
      <c r="F966" s="29"/>
      <c r="G966" s="30"/>
      <c r="H966" s="21"/>
      <c r="I966" s="21"/>
    </row>
    <row r="967" spans="6:9" ht="15.75">
      <c r="F967" s="29"/>
      <c r="G967" s="30"/>
      <c r="H967" s="21"/>
      <c r="I967" s="21"/>
    </row>
    <row r="968" spans="6:9" ht="15.75">
      <c r="F968" s="29"/>
      <c r="G968" s="30"/>
      <c r="H968" s="21"/>
      <c r="I968" s="21"/>
    </row>
    <row r="969" spans="6:9" ht="15.75">
      <c r="F969" s="29"/>
      <c r="G969" s="30"/>
      <c r="H969" s="21"/>
      <c r="I969" s="21"/>
    </row>
    <row r="970" spans="6:9" ht="15.75">
      <c r="F970" s="29"/>
      <c r="G970" s="30"/>
      <c r="H970" s="21"/>
      <c r="I970" s="21"/>
    </row>
    <row r="971" spans="6:9" ht="15.75">
      <c r="F971" s="29"/>
      <c r="G971" s="30"/>
      <c r="H971" s="21"/>
      <c r="I971" s="21"/>
    </row>
    <row r="972" spans="6:9" ht="15.75">
      <c r="F972" s="29"/>
      <c r="G972" s="30"/>
      <c r="H972" s="21"/>
      <c r="I972" s="21"/>
    </row>
    <row r="973" spans="6:9" ht="15.75">
      <c r="F973" s="29"/>
      <c r="G973" s="30"/>
      <c r="H973" s="21"/>
      <c r="I973" s="21"/>
    </row>
    <row r="974" spans="6:9" ht="15.75">
      <c r="F974" s="29"/>
      <c r="G974" s="30"/>
      <c r="H974" s="21"/>
      <c r="I974" s="21"/>
    </row>
    <row r="975" spans="6:9" ht="15.75">
      <c r="F975" s="29"/>
      <c r="G975" s="30"/>
      <c r="H975" s="21"/>
      <c r="I975" s="21"/>
    </row>
    <row r="976" spans="6:9" ht="15.75">
      <c r="F976" s="29"/>
      <c r="G976" s="30"/>
      <c r="H976" s="21"/>
      <c r="I976" s="21"/>
    </row>
    <row r="977" spans="6:9" ht="15.75">
      <c r="F977" s="29"/>
      <c r="G977" s="30"/>
      <c r="H977" s="21"/>
      <c r="I977" s="21"/>
    </row>
    <row r="978" spans="6:9" ht="15.75">
      <c r="F978" s="29"/>
      <c r="G978" s="30"/>
      <c r="H978" s="21"/>
      <c r="I978" s="21"/>
    </row>
    <row r="979" spans="6:9" ht="15.75">
      <c r="F979" s="29"/>
      <c r="G979" s="30"/>
      <c r="H979" s="21"/>
      <c r="I979" s="21"/>
    </row>
    <row r="980" spans="6:9" ht="15.75">
      <c r="F980" s="29"/>
      <c r="G980" s="30"/>
      <c r="H980" s="21"/>
      <c r="I980" s="21"/>
    </row>
    <row r="981" spans="6:9" ht="15.75">
      <c r="F981" s="29"/>
      <c r="G981" s="30"/>
      <c r="H981" s="21"/>
      <c r="I981" s="21"/>
    </row>
    <row r="982" spans="6:9" ht="15.75">
      <c r="F982" s="29"/>
      <c r="G982" s="30"/>
      <c r="H982" s="21"/>
      <c r="I982" s="21"/>
    </row>
    <row r="983" spans="6:9" ht="15.75">
      <c r="F983" s="29"/>
      <c r="G983" s="30"/>
      <c r="H983" s="21"/>
      <c r="I983" s="21"/>
    </row>
    <row r="984" spans="6:9" ht="15.75">
      <c r="F984" s="29"/>
      <c r="G984" s="30"/>
      <c r="H984" s="21"/>
      <c r="I984" s="21"/>
    </row>
    <row r="985" spans="6:8" ht="15.75">
      <c r="F985" s="39"/>
      <c r="G985" s="40"/>
      <c r="H985" s="21"/>
    </row>
    <row r="986" ht="15.75">
      <c r="H986" s="21"/>
    </row>
  </sheetData>
  <sheetProtection/>
  <mergeCells count="14">
    <mergeCell ref="B2:G2"/>
    <mergeCell ref="C1:G1"/>
    <mergeCell ref="E36:E37"/>
    <mergeCell ref="B4:G4"/>
    <mergeCell ref="A8:G8"/>
    <mergeCell ref="A9:G9"/>
    <mergeCell ref="A7:G7"/>
    <mergeCell ref="A6:G6"/>
    <mergeCell ref="C272:F272"/>
    <mergeCell ref="C270:F270"/>
    <mergeCell ref="O189:X189"/>
    <mergeCell ref="P192:Y192"/>
    <mergeCell ref="K194:T194"/>
    <mergeCell ref="B3:G3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Бикмаева</cp:lastModifiedBy>
  <cp:lastPrinted>2022-09-30T10:08:16Z</cp:lastPrinted>
  <dcterms:created xsi:type="dcterms:W3CDTF">1996-10-08T23:32:33Z</dcterms:created>
  <dcterms:modified xsi:type="dcterms:W3CDTF">2023-01-18T07:21:23Z</dcterms:modified>
  <cp:category/>
  <cp:version/>
  <cp:contentType/>
  <cp:contentStatus/>
</cp:coreProperties>
</file>